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Заявление" sheetId="1" r:id="rId1"/>
    <sheet name="Лист регистр" sheetId="2" r:id="rId2"/>
    <sheet name="Доп заявление 1" sheetId="3" r:id="rId3"/>
    <sheet name="Доп заявление 2" sheetId="4" r:id="rId4"/>
  </sheets>
  <definedNames>
    <definedName name="OLE_LINK10" localSheetId="2">'Доп заявление 1'!$A$51</definedName>
    <definedName name="OLE_LINK10" localSheetId="3">'Доп заявление 2'!$A$51</definedName>
    <definedName name="OLE_LINK10" localSheetId="0">'Заявление'!$A$51</definedName>
    <definedName name="_xlnm.Print_Area" localSheetId="2">'Доп заявление 1'!$A$1:$I$88</definedName>
    <definedName name="_xlnm.Print_Area" localSheetId="3">'Доп заявление 2'!$A$1:$I$88</definedName>
    <definedName name="_xlnm.Print_Area" localSheetId="0">'Заявление'!$A$1:$I$88</definedName>
    <definedName name="_xlnm.Print_Area" localSheetId="1">'Лист регистр'!$A:$H</definedName>
  </definedNames>
  <calcPr fullCalcOnLoad="1"/>
</workbook>
</file>

<file path=xl/sharedStrings.xml><?xml version="1.0" encoding="utf-8"?>
<sst xmlns="http://schemas.openxmlformats.org/spreadsheetml/2006/main" count="711" uniqueCount="269">
  <si>
    <t>Регистрационный номер</t>
  </si>
  <si>
    <t>Ректору Федерального государственного бюджетного образовательного учреждения высшего образования</t>
  </si>
  <si>
    <t>"Красноярский государственный аграрный университет" Наталье Ивановне Пыжиковой</t>
  </si>
  <si>
    <t>от</t>
  </si>
  <si>
    <t>Фамилия</t>
  </si>
  <si>
    <t>Имя</t>
  </si>
  <si>
    <t>Отчество (при наличии)</t>
  </si>
  <si>
    <t>Дата рождения</t>
  </si>
  <si>
    <t>Гражданство (отсутствие гражданства)</t>
  </si>
  <si>
    <t>Документ, удостоверяющий личность</t>
  </si>
  <si>
    <t>серия</t>
  </si>
  <si>
    <t>№</t>
  </si>
  <si>
    <t>Дата и место выдачи</t>
  </si>
  <si>
    <t>Почтовый адрес:</t>
  </si>
  <si>
    <t xml:space="preserve">телефон (домашний (с кодом города), сотовый): </t>
  </si>
  <si>
    <t>E-mail:</t>
  </si>
  <si>
    <t>Заявление</t>
  </si>
  <si>
    <t>по</t>
  </si>
  <si>
    <t>форме обучения</t>
  </si>
  <si>
    <t>балл</t>
  </si>
  <si>
    <t>год</t>
  </si>
  <si>
    <t>письменно</t>
  </si>
  <si>
    <t>с использованием дистанционных технологий</t>
  </si>
  <si>
    <t>место проведения</t>
  </si>
  <si>
    <t>*Перечень специальных условий</t>
  </si>
  <si>
    <t>Сведения об образовании и документе установленного образца:</t>
  </si>
  <si>
    <t>Получил (а) в</t>
  </si>
  <si>
    <t>году</t>
  </si>
  <si>
    <t>регистрационный номер</t>
  </si>
  <si>
    <t>кем и когда выдан</t>
  </si>
  <si>
    <t>Подпись поступающего</t>
  </si>
  <si>
    <t>Ознакомлен, в том числе через информационные системы общего пользования:</t>
  </si>
  <si>
    <t>с копией лицензии на осуществление образовательной деятельности (с приложением);</t>
  </si>
  <si>
    <t>с копией свидетельства о государственной аккредитации (с приложением) или с информацией об отсутствии указанного свидетельства;</t>
  </si>
  <si>
    <t>с информацией о предоставляемых особых правах и преимуществах при приеме на обучение по программам бакалавриата и программам специалитета;</t>
  </si>
  <si>
    <t>с Правилами приема и с правилами подачи апелляции по результатам вступительных испытаний проводимых ФГБОУ ВО Красноярский ГАУ самостоятельно;</t>
  </si>
  <si>
    <t>В случае поступления в ФГБОУ ВО Красноярский ГАУ согласен с передачей вышеуказанных данных в информационные системы, базы и банки данных управления контингентом и персоналом ФГБОУ ВО Красноярский ГАУ с их последующей обработкой согласно действующему Законодательству РФ.</t>
  </si>
  <si>
    <t>г.</t>
  </si>
  <si>
    <t>Документ удостоверяющий личность</t>
  </si>
  <si>
    <t>паспорт</t>
  </si>
  <si>
    <t>свидетельство о рождении</t>
  </si>
  <si>
    <t>временное удостоверение личности</t>
  </si>
  <si>
    <t>Форма обучения</t>
  </si>
  <si>
    <t>очной</t>
  </si>
  <si>
    <t>очно-заочной</t>
  </si>
  <si>
    <t>заочной</t>
  </si>
  <si>
    <t>Направления подготовки</t>
  </si>
  <si>
    <t xml:space="preserve">   </t>
  </si>
  <si>
    <t>Категория приема</t>
  </si>
  <si>
    <t>в рамках контрольных цифр приема</t>
  </si>
  <si>
    <t>по договорам об оказании платных образовательных услуг</t>
  </si>
  <si>
    <r>
      <t xml:space="preserve">отметка </t>
    </r>
    <r>
      <rPr>
        <sz val="12"/>
        <color indexed="8"/>
        <rFont val="Wingdings 2"/>
        <family val="1"/>
      </rPr>
      <t>P</t>
    </r>
  </si>
  <si>
    <t>Необходимость создания специальных условий*</t>
  </si>
  <si>
    <t>Документ об образовании</t>
  </si>
  <si>
    <t>Диплом</t>
  </si>
  <si>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Вступительные испытания проводятся на русском языке</t>
    </r>
  </si>
  <si>
    <t>Особые права</t>
  </si>
  <si>
    <t>Индивидуальные достижения</t>
  </si>
  <si>
    <t>Нет</t>
  </si>
  <si>
    <r>
      <rPr>
        <b/>
        <sz val="12"/>
        <color indexed="8"/>
        <rFont val="Times New Roman"/>
        <family val="1"/>
      </rPr>
      <t>Ознакомлен</t>
    </r>
    <r>
      <rPr>
        <sz val="12"/>
        <color indexed="8"/>
        <rFont val="Times New Roman"/>
        <family val="1"/>
      </rPr>
      <t xml:space="preserve"> с информацией об ответственности за достоверность сведений, указываемых в заявлении и за подлинность подаваемых документов.</t>
    </r>
  </si>
  <si>
    <t>Наличие диплома</t>
  </si>
  <si>
    <t>имеется</t>
  </si>
  <si>
    <t>не имеется</t>
  </si>
  <si>
    <t>Подписи</t>
  </si>
  <si>
    <t>X</t>
  </si>
  <si>
    <t>В случае необходимости предоставления свидетельства о признании документа иностранного государства об образовании, а также предоставления документа иностранного государства об образовании, к которому предъявляются требования легализации или проставления апостиля, обязуюсь предоставить соответствующие документы не позднее дня завершения приема заявлений о согласии на зачисление</t>
  </si>
  <si>
    <t>Необходимость общежития в период обучения:</t>
  </si>
  <si>
    <t>Общежитие</t>
  </si>
  <si>
    <t>Да</t>
  </si>
  <si>
    <t>Способ возврата поданных документов в случае не поступления на обучение (в случае предоставления оригиналов документов):</t>
  </si>
  <si>
    <t>Возврат документов</t>
  </si>
  <si>
    <t>Лично</t>
  </si>
  <si>
    <t>Посредством операторов почтовой связи</t>
  </si>
  <si>
    <t>2019 г.</t>
  </si>
  <si>
    <t>Число</t>
  </si>
  <si>
    <t>Месяц</t>
  </si>
  <si>
    <t>июня</t>
  </si>
  <si>
    <t>июля</t>
  </si>
  <si>
    <t>августа</t>
  </si>
  <si>
    <t>сентября</t>
  </si>
  <si>
    <t>(дата)</t>
  </si>
  <si>
    <t>(подпись поступающего или доверенного лица)</t>
  </si>
  <si>
    <t>(индекс, край/область, город, улица, дом, квартира)</t>
  </si>
  <si>
    <t>ЛИСТ  РЕГИСТРАЦИИ  ПОСТУПАЮЩЕГО</t>
  </si>
  <si>
    <t>Отчество</t>
  </si>
  <si>
    <t>Склоняется ли Ваша фамилия</t>
  </si>
  <si>
    <t>Направление подготовки (специальность)</t>
  </si>
  <si>
    <t>Направленность (профиль)</t>
  </si>
  <si>
    <t>Профили</t>
  </si>
  <si>
    <t>Агроэкология</t>
  </si>
  <si>
    <t>Агрономия</t>
  </si>
  <si>
    <t>Садово-парковое и ландшафтное строительство</t>
  </si>
  <si>
    <t>Охотоведение</t>
  </si>
  <si>
    <t>Ихтиология</t>
  </si>
  <si>
    <t>Технология производства и переработки продукции животноводства</t>
  </si>
  <si>
    <t>Ветеринарно-санитарная экспертиза</t>
  </si>
  <si>
    <t>Технология производства продуктов животноводства</t>
  </si>
  <si>
    <t>Непродуктивное животноводство (кинология)</t>
  </si>
  <si>
    <t>Ветеринарная фармация</t>
  </si>
  <si>
    <t>Болезни продуктивных животных</t>
  </si>
  <si>
    <t>Болезни непродуктивных животных</t>
  </si>
  <si>
    <t>Лабораторное дело</t>
  </si>
  <si>
    <t>Безопасность технологических процессов и производств в АПК</t>
  </si>
  <si>
    <t>Водные ресурсы и водопользование</t>
  </si>
  <si>
    <t>Землеустройство</t>
  </si>
  <si>
    <t>Земельный кадастр</t>
  </si>
  <si>
    <t>Городской кадастр</t>
  </si>
  <si>
    <t>Технологические машины, оборудование пищевых и торговых предприятий</t>
  </si>
  <si>
    <t>Технология хлеба, кондитерских и макаронных изделий</t>
  </si>
  <si>
    <t>Технология мяса и мясных продуктов</t>
  </si>
  <si>
    <t>Управление качеством и безопасностью продукции АПК</t>
  </si>
  <si>
    <t>Технические системы в агробизнесе</t>
  </si>
  <si>
    <t>Электрооборудование и электротехнологии в АПК</t>
  </si>
  <si>
    <t>Прикладная информатика в агропромышленном комплексе</t>
  </si>
  <si>
    <t>Финансы и бухгалтерский учет в АПК</t>
  </si>
  <si>
    <t>Экономика предприятий и организаций АПК</t>
  </si>
  <si>
    <t>Логистика в АПК</t>
  </si>
  <si>
    <t>Производственный менеджмент в АПК</t>
  </si>
  <si>
    <t>Специалист по управлению персоналом в АПК</t>
  </si>
  <si>
    <t>Управление муниципальными образованиями</t>
  </si>
  <si>
    <t>Реклама и связи с общественностью в отрасли (в сфере АПК)</t>
  </si>
  <si>
    <t>Экономико-правовое обеспечение экономической безопасности</t>
  </si>
  <si>
    <t>Правовое регулирование устойчивого развития сельских территорий и АПК</t>
  </si>
  <si>
    <t>Инженерно-технические экспертизы</t>
  </si>
  <si>
    <t>1- очная, 2 - заочная, 3- очно-заочная</t>
  </si>
  <si>
    <t>Пол</t>
  </si>
  <si>
    <t>1 - мужской, 2- женский</t>
  </si>
  <si>
    <t>Гражданство</t>
  </si>
  <si>
    <t>1 - РФ,</t>
  </si>
  <si>
    <t>2 - другое (указать)</t>
  </si>
  <si>
    <t>Отношение к военной службе</t>
  </si>
  <si>
    <t>1 - военнослужащий, 2 - военнообязанный,</t>
  </si>
  <si>
    <t>3 - невоеннообязанный, 4 - призывник</t>
  </si>
  <si>
    <t>Место прикрепления (район)</t>
  </si>
  <si>
    <t>Вид конкурса по решению приемной комиссии</t>
  </si>
  <si>
    <t>1 - общий конкурс, 2 - особые права, 3 - целевой прием, 4 - по договорам об оказании платных образовательных услуг, 5 - без экзаменов (победители Всероссийских олимпиад)</t>
  </si>
  <si>
    <t>Изучаемый язык</t>
  </si>
  <si>
    <t>1 - английский, 2 - французский, 3- немецкий, 4 - не изучал (а)</t>
  </si>
  <si>
    <t>ЕГЭ</t>
  </si>
  <si>
    <t>Фактический адрес проживания</t>
  </si>
  <si>
    <t xml:space="preserve">Секретарь отборочной комиссии </t>
  </si>
  <si>
    <t>/</t>
  </si>
  <si>
    <t>(подпись)</t>
  </si>
  <si>
    <t>(расшифровка подписи)</t>
  </si>
  <si>
    <t xml:space="preserve">   2019 г.</t>
  </si>
  <si>
    <t xml:space="preserve"> контактный телефон:</t>
  </si>
  <si>
    <t>Паспортные данные</t>
  </si>
  <si>
    <t>номер</t>
  </si>
  <si>
    <t>дата выдачи</t>
  </si>
  <si>
    <t>место выдачи</t>
  </si>
  <si>
    <t>1- аттестат, 2 - диплом СПО (НПО), 3 - диплом ВО</t>
  </si>
  <si>
    <t>Номер документа об образовании</t>
  </si>
  <si>
    <t>рег. №</t>
  </si>
  <si>
    <t>Основание для ускоренной программы обучения</t>
  </si>
  <si>
    <t>Ускоренная прграмма</t>
  </si>
  <si>
    <t>профильного СПО</t>
  </si>
  <si>
    <t>ВО</t>
  </si>
  <si>
    <t>Специальность (квалификация по диплому):</t>
  </si>
  <si>
    <t>Информация о родителях (для очной и очно-заочной форм обучения):</t>
  </si>
  <si>
    <t>№ п/п</t>
  </si>
  <si>
    <t>Ф.И.О.</t>
  </si>
  <si>
    <t>Место работы</t>
  </si>
  <si>
    <t>Должность</t>
  </si>
  <si>
    <t>Контактный телефон</t>
  </si>
  <si>
    <t xml:space="preserve">Какой творческой деятельностью занимались в школе: танцы, музыка, вокал, рисование (укажите сколько лет и в каком коллективе) </t>
  </si>
  <si>
    <t>Участие в олимпиадах (международных, всероссийских)</t>
  </si>
  <si>
    <t>Каким видом спорта занимались, увлекаетесь (укажите, есть ли спортивный разряд)</t>
  </si>
  <si>
    <t>Какой внеучебной деятельностью хотели бы заниматься после поступления в ВУЗ (художественная самодеятельность, спорт, КВН, общественная работа)</t>
  </si>
  <si>
    <t>01</t>
  </si>
  <si>
    <t>03</t>
  </si>
  <si>
    <t>02</t>
  </si>
  <si>
    <t>04</t>
  </si>
  <si>
    <t>06</t>
  </si>
  <si>
    <t>07</t>
  </si>
  <si>
    <t>05</t>
  </si>
  <si>
    <t>08</t>
  </si>
  <si>
    <t>09</t>
  </si>
  <si>
    <t>на места,</t>
  </si>
  <si>
    <t>в пределах целевой квоты</t>
  </si>
  <si>
    <t>наличие</t>
  </si>
  <si>
    <t>отсутствие</t>
  </si>
  <si>
    <t>Наличие статуса чемпиона и призера Олимпийских игр, Паралимпийских игр и Сурдлимпийских игр, чемпиона мира, чемпиона Европы, лица, занявшего первое место на первенстве мира, первенстве Европы по видам спорта, включенным в программы Олимпийских игр, Паралимпийских игр и Сурдлимпийских игр, наличие золотого знака отличия Всероссийского физкультурно-спортивного комплекса «Готов к труду и обороне» (ГТО) и удостоверения к нему</t>
  </si>
  <si>
    <t>Наличие аттестата о среднем общем образовании с отличием или аттестата о среднем общем образовании (среднем (полном) общем образовании), содержащего сведения о награждении золотой или серебряной медалью</t>
  </si>
  <si>
    <t>Наличие диплома о среднем профессиональном образовании с отличием</t>
  </si>
  <si>
    <t>Наличие статуса победителя краевого конкурса творческих работ «Мое село. История о людях» - диплом I степени</t>
  </si>
  <si>
    <t>Наличие статуса призера краевого конкурса творческих работ «Мое село. История о людях» - диплом II степени</t>
  </si>
  <si>
    <t>Наличие статуса призера краевого конкурса творческих работ «Мое село. История о людях» - диплом III степени</t>
  </si>
  <si>
    <t>Победитель или призер заключительного этапа Региональной олимпиады Красноярского государственного аграрного университета «Бумеранг»</t>
  </si>
  <si>
    <t>Участник отборочного этапа Региональной олимпиады Красноярского государственного аграрного университета «Бумеранг»</t>
  </si>
  <si>
    <t>Победитель научно практической конференции Красноярского ГАУ «Наука и молодежь Красноярья – шаг в будущее» - 1 место</t>
  </si>
  <si>
    <t>Призер научно практической конференции Красноярского ГАУ «Наука и молодежь Красноярья – шаг в будущее» - 2 место</t>
  </si>
  <si>
    <t>Призер научно практической конференции Красноярского ГАУ «Наука и молодежь Красноярья – шаг в будущее» - 3 место</t>
  </si>
  <si>
    <t>Участник научно-практической конференции Красноярского ГАУ «Наука и молодежь Красноярья – шаг в будущее»</t>
  </si>
  <si>
    <t>Победитель  интеллектуальных и творческих конкурсов Красноярского ГАУ - 1 место</t>
  </si>
  <si>
    <t>Призер интеллектуальных и творческих конкурсов Красноярского ГАУ - 2 место</t>
  </si>
  <si>
    <t>Призер интеллектуальных и творческих конкурсов Красноярского ГАУ - 3 место</t>
  </si>
  <si>
    <t>Участник интеллектуальных и творческих конкурсов Красноярского ГАУ</t>
  </si>
  <si>
    <t>Победитель краевых исследовательских конкурсов: "Будущие аграрии Сибири";  "Лесной конкурс "Подрост"; "Юниорский водный конкурс"; -"Ландшафтных проектов территорий образовательных учреждений "Гео-декор" - 1 место</t>
  </si>
  <si>
    <t>Призер краевых исследовательских конкурсов: "Будущие аграрии Сибири";  "Лесной конкурс "Подрост"; "Юниорский водный конкурс"; -"Ландшафтных проектов территорий образовательных учреждений "Гео-декор" - 2 место</t>
  </si>
  <si>
    <t>Призер краевых исследовательских конкурсов: "Будущие аграрии Сибири";  "Лесной конкурс "Подрост"; "Юниорский водный конкурс"; -"Ландшафтных проектов территорий образовательных учреждений "Гео-декор" - 3 место</t>
  </si>
  <si>
    <t>Участник краевых исследовательских конкурсов: "Будущие аграрии Сибири";  "Лесной конкурс "Подрост"; "Юниорский водный конкурс"; -"Ландшафтных проектов территорий образовательных учреждений "Гео-декор"</t>
  </si>
  <si>
    <t>с датами завершения приема заявлений о согласии на зачисление:                                  до</t>
  </si>
  <si>
    <t>Подтверждаю согласие на обработку, передачу третьим лицам, хранение своих персональных данных, в том числе: фамилии, имени, отчества, паспортных данных, даты и места рождения, данных о прописке и фактическом месте проживания, телефонных номеров, адресов электронной почты, фотографии, профессиональной подготовке и образовании, в информационных системах, базах и банках данных в порядке, установленном Федеральным законом от 27 июля 2006 г. № 152-ФЗ «О персональных данных».</t>
  </si>
  <si>
    <t>Да        /  Нет</t>
  </si>
  <si>
    <t>Технологическое, холодильное оборудование пищевых и торговых предприятий</t>
  </si>
  <si>
    <t>Управление малым бизнесом</t>
  </si>
  <si>
    <t>Прошу допустить меня к участию в конкурсе по направлению подготовки</t>
  </si>
  <si>
    <t>19.04.02 Продукты питания из растительного сырья</t>
  </si>
  <si>
    <t>19.04.03 Продукты питания животного происхождения</t>
  </si>
  <si>
    <t>35.04.03 Агрохимия и агропочвоведение</t>
  </si>
  <si>
    <t>35.04.04 Агрономия</t>
  </si>
  <si>
    <t>35.04.06 Агроинженерия</t>
  </si>
  <si>
    <t>21.04.02 Землеустройство и кадастры</t>
  </si>
  <si>
    <t>36.04.02 Зоотехния</t>
  </si>
  <si>
    <t>38.04.01 Экономика</t>
  </si>
  <si>
    <t>38.04.02 Менеджмент</t>
  </si>
  <si>
    <t>38.04.04 Государственное и муниципальное управление</t>
  </si>
  <si>
    <t>40.04.01 Юриспруденция</t>
  </si>
  <si>
    <t>Программа подготовки</t>
  </si>
  <si>
    <t>направленность (профиль)</t>
  </si>
  <si>
    <t>Технологии в растениеводстве</t>
  </si>
  <si>
    <t>Защита растений</t>
  </si>
  <si>
    <t>Почвенно-экологический мониторинг</t>
  </si>
  <si>
    <t>Энергоресурсосберегающие технологии при производстве и переработке продукции животноводства</t>
  </si>
  <si>
    <t>Управление недвижимостью</t>
  </si>
  <si>
    <t>Оценка и управление городскими территориями</t>
  </si>
  <si>
    <t>Новые пищевые продукты для рационального и сбалансированного питания</t>
  </si>
  <si>
    <t>Ресурсосберегающие технологии в получении продуктов питания животного происхождения</t>
  </si>
  <si>
    <t>Технологии и средства механизации сельского хозяйства</t>
  </si>
  <si>
    <t>Стратегическое управление</t>
  </si>
  <si>
    <t>Логистика: управление цепями поставок в АПК</t>
  </si>
  <si>
    <t>Экспорт продукции агропромышленного комплекса</t>
  </si>
  <si>
    <t>Правовое регулирование земельных и имущественных отношений</t>
  </si>
  <si>
    <t>Форма сдачи вступительного испытания</t>
  </si>
  <si>
    <t>Наименование</t>
  </si>
  <si>
    <t>Вступительные</t>
  </si>
  <si>
    <t>Агрохимия и агропочвоведение</t>
  </si>
  <si>
    <t>Общая зоотехния</t>
  </si>
  <si>
    <t>Технология пищевых производств</t>
  </si>
  <si>
    <t>Технология отрасли</t>
  </si>
  <si>
    <t>Основы электротехнологических процессов</t>
  </si>
  <si>
    <t>Экономика</t>
  </si>
  <si>
    <t>Менеджмент</t>
  </si>
  <si>
    <t>Основы государственного и муниципального управления</t>
  </si>
  <si>
    <t>Актуальные вопросы государственного, гражданского, земельного и уголовного права</t>
  </si>
  <si>
    <t>диплом специалиста</t>
  </si>
  <si>
    <t>диплом магистра</t>
  </si>
  <si>
    <t>диплом "дипломированного специалиста"</t>
  </si>
  <si>
    <t>Сведения об индивидуальных достижениях</t>
  </si>
  <si>
    <t>(только для поступающих на направление подготовки 40.04.01 Юриспруденция)</t>
  </si>
  <si>
    <t>Наличие или отсутствие показателя</t>
  </si>
  <si>
    <t>Количество баллов</t>
  </si>
  <si>
    <t>Критерии индивидуальных достижений</t>
  </si>
  <si>
    <t>Публикации по направлению подготовки 40.04.01 Юриспруденция в журнале, включенном в Перечень ВАК или входящем в международные цитатно-аналитические базы (без соавторства)</t>
  </si>
  <si>
    <t xml:space="preserve">Участие в выполнении гранта или хозяйственного договора на проведение научных исследований (руководитель или исполнитель) по направлению подготовки 40.04.01 Юриспруденция </t>
  </si>
  <si>
    <t>Публикация по направлению подготовки 40.04.01 Юриспруденция в Международных и Всероссийских конференциях (без соавторства).</t>
  </si>
  <si>
    <t>Есть</t>
  </si>
  <si>
    <t>При поступлении на места в рамках контрольных цифр приема: отсутствует диплом специалиста (за</t>
  </si>
  <si>
    <t>исключением диплома "дипломированного специалиста"), диплом магистра</t>
  </si>
  <si>
    <t>Экономика и организация бизнес-предпринимательства в АПК</t>
  </si>
  <si>
    <t>Дата подачи оригинала</t>
  </si>
  <si>
    <t>17.08.2019 г.</t>
  </si>
  <si>
    <t>21.08.2019 г.</t>
  </si>
  <si>
    <t>20.09.2019 г.</t>
  </si>
  <si>
    <t>диплом бакалавра</t>
  </si>
  <si>
    <r>
      <t>Прошу допустить меня к вступительному испытанию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:</t>
    </r>
  </si>
  <si>
    <t>Перечень специальных условий</t>
  </si>
  <si>
    <t>Отсутствие диплома магистра</t>
  </si>
  <si>
    <t>Иностранный диплом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</si>
</sst>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Wingdings 2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top"/>
    </xf>
    <xf numFmtId="0" fontId="48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50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48" fillId="33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8" fillId="33" borderId="2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21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49" fontId="48" fillId="34" borderId="12" xfId="0" applyNumberFormat="1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34" borderId="22" xfId="0" applyFont="1" applyFill="1" applyBorder="1" applyAlignment="1">
      <alignment horizontal="left" vertical="center"/>
    </xf>
    <xf numFmtId="0" fontId="48" fillId="34" borderId="0" xfId="0" applyFont="1" applyFill="1" applyAlignment="1">
      <alignment vertical="center"/>
    </xf>
    <xf numFmtId="0" fontId="48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4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8" fillId="35" borderId="11" xfId="0" applyFont="1" applyFill="1" applyBorder="1" applyAlignment="1">
      <alignment horizontal="left" vertical="center"/>
    </xf>
    <xf numFmtId="0" fontId="48" fillId="35" borderId="11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48" fillId="35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5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50" fillId="0" borderId="0" xfId="0" applyFont="1" applyAlignment="1">
      <alignment horizontal="center" vertical="top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8" fillId="0" borderId="18" xfId="0" applyNumberFormat="1" applyFont="1" applyBorder="1" applyAlignment="1">
      <alignment vertical="center" wrapText="1"/>
    </xf>
    <xf numFmtId="0" fontId="48" fillId="0" borderId="10" xfId="0" applyNumberFormat="1" applyFont="1" applyBorder="1" applyAlignment="1">
      <alignment vertical="center" wrapText="1"/>
    </xf>
    <xf numFmtId="0" fontId="48" fillId="0" borderId="22" xfId="0" applyNumberFormat="1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4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17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8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0" fillId="0" borderId="14" xfId="0" applyFont="1" applyFill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48" fillId="0" borderId="17" xfId="0" applyNumberFormat="1" applyFont="1" applyBorder="1" applyAlignment="1">
      <alignment vertical="center" wrapText="1"/>
    </xf>
    <xf numFmtId="0" fontId="48" fillId="0" borderId="14" xfId="0" applyNumberFormat="1" applyFont="1" applyBorder="1" applyAlignment="1">
      <alignment vertical="center" wrapText="1"/>
    </xf>
    <xf numFmtId="0" fontId="48" fillId="0" borderId="15" xfId="0" applyNumberFormat="1" applyFont="1" applyBorder="1" applyAlignment="1">
      <alignment vertical="center" wrapText="1"/>
    </xf>
    <xf numFmtId="0" fontId="48" fillId="0" borderId="20" xfId="0" applyFont="1" applyFill="1" applyBorder="1" applyAlignment="1">
      <alignment vertical="center" wrapText="1"/>
    </xf>
    <xf numFmtId="0" fontId="50" fillId="0" borderId="14" xfId="0" applyFont="1" applyBorder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48" fillId="33" borderId="19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8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8" fillId="33" borderId="19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48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14" fontId="48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9" xfId="0" applyFont="1" applyBorder="1" applyAlignment="1">
      <alignment wrapText="1"/>
    </xf>
    <xf numFmtId="0" fontId="0" fillId="0" borderId="23" xfId="0" applyBorder="1" applyAlignment="1">
      <alignment wrapText="1"/>
    </xf>
    <xf numFmtId="0" fontId="48" fillId="0" borderId="24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48" fillId="0" borderId="19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18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8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8" fillId="0" borderId="17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0" fontId="6" fillId="0" borderId="10" xfId="42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8" fillId="34" borderId="10" xfId="0" applyFont="1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48" fillId="34" borderId="11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49" fontId="48" fillId="34" borderId="10" xfId="0" applyNumberFormat="1" applyFont="1" applyFill="1" applyBorder="1" applyAlignment="1" applyProtection="1">
      <alignment horizontal="center" vertical="center"/>
      <protection locked="0"/>
    </xf>
    <xf numFmtId="49" fontId="48" fillId="34" borderId="11" xfId="0" applyNumberFormat="1" applyFont="1" applyFill="1" applyBorder="1" applyAlignment="1" applyProtection="1">
      <alignment horizontal="center" vertical="center"/>
      <protection locked="0"/>
    </xf>
    <xf numFmtId="49" fontId="0" fillId="34" borderId="11" xfId="0" applyNumberFormat="1" applyFill="1" applyBorder="1" applyAlignment="1" applyProtection="1">
      <alignment horizontal="center" vertical="center"/>
      <protection locked="0"/>
    </xf>
    <xf numFmtId="0" fontId="48" fillId="34" borderId="11" xfId="0" applyFont="1" applyFill="1" applyBorder="1" applyAlignment="1" applyProtection="1">
      <alignment vertical="center" wrapText="1"/>
      <protection locked="0"/>
    </xf>
    <xf numFmtId="49" fontId="48" fillId="34" borderId="11" xfId="0" applyNumberFormat="1" applyFont="1" applyFill="1" applyBorder="1" applyAlignment="1" applyProtection="1">
      <alignment horizontal="center" vertical="center"/>
      <protection locked="0"/>
    </xf>
    <xf numFmtId="49" fontId="48" fillId="34" borderId="10" xfId="0" applyNumberFormat="1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9" fontId="48" fillId="34" borderId="10" xfId="0" applyNumberFormat="1" applyFont="1" applyFill="1" applyBorder="1" applyAlignment="1" applyProtection="1">
      <alignment vertical="center"/>
      <protection locked="0"/>
    </xf>
    <xf numFmtId="0" fontId="6" fillId="34" borderId="10" xfId="42" applyFont="1" applyFill="1" applyBorder="1" applyAlignment="1" applyProtection="1">
      <alignment horizontal="left"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48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48" fillId="34" borderId="12" xfId="0" applyFont="1" applyFill="1" applyBorder="1" applyAlignment="1" applyProtection="1">
      <alignment vertical="center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8" fillId="34" borderId="21" xfId="0" applyFont="1" applyFill="1" applyBorder="1" applyAlignment="1" applyProtection="1">
      <alignment horizontal="center" vertical="center" wrapText="1"/>
      <protection locked="0"/>
    </xf>
    <xf numFmtId="0" fontId="49" fillId="34" borderId="15" xfId="0" applyFon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49" fillId="34" borderId="12" xfId="0" applyFont="1" applyFill="1" applyBorder="1" applyAlignment="1" applyProtection="1">
      <alignment horizontal="center" vertical="center"/>
      <protection locked="0"/>
    </xf>
    <xf numFmtId="0" fontId="48" fillId="34" borderId="0" xfId="0" applyFont="1" applyFill="1" applyAlignment="1" applyProtection="1">
      <alignment vertical="center" wrapText="1"/>
      <protection locked="0"/>
    </xf>
    <xf numFmtId="0" fontId="48" fillId="34" borderId="10" xfId="0" applyFont="1" applyFill="1" applyBorder="1" applyAlignment="1" applyProtection="1">
      <alignment horizontal="center" vertical="center"/>
      <protection locked="0"/>
    </xf>
    <xf numFmtId="0" fontId="48" fillId="35" borderId="12" xfId="0" applyNumberFormat="1" applyFont="1" applyFill="1" applyBorder="1" applyAlignment="1" applyProtection="1">
      <alignment vertical="center" wrapText="1"/>
      <protection locked="0"/>
    </xf>
    <xf numFmtId="0" fontId="0" fillId="35" borderId="12" xfId="0" applyNumberFormat="1" applyFill="1" applyBorder="1" applyAlignment="1" applyProtection="1">
      <alignment vertical="center" wrapText="1"/>
      <protection locked="0"/>
    </xf>
    <xf numFmtId="0" fontId="48" fillId="35" borderId="12" xfId="0" applyFont="1" applyFill="1" applyBorder="1" applyAlignment="1" applyProtection="1">
      <alignment vertical="center" wrapText="1"/>
      <protection locked="0"/>
    </xf>
    <xf numFmtId="0" fontId="0" fillId="35" borderId="12" xfId="0" applyFill="1" applyBorder="1" applyAlignment="1" applyProtection="1">
      <alignment vertical="center" wrapText="1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9" xfId="0" applyFon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22" xfId="0" applyFill="1" applyBorder="1" applyAlignment="1" applyProtection="1">
      <alignment vertical="center" wrapText="1"/>
      <protection locked="0"/>
    </xf>
    <xf numFmtId="0" fontId="48" fillId="35" borderId="18" xfId="0" applyFont="1" applyFill="1" applyBorder="1" applyAlignment="1" applyProtection="1">
      <alignment vertical="center" wrapText="1"/>
      <protection locked="0"/>
    </xf>
    <xf numFmtId="0" fontId="48" fillId="35" borderId="12" xfId="0" applyFont="1" applyFill="1" applyBorder="1" applyAlignment="1" applyProtection="1">
      <alignment horizontal="center" vertical="center"/>
      <protection locked="0"/>
    </xf>
    <xf numFmtId="0" fontId="48" fillId="35" borderId="12" xfId="0" applyFont="1" applyFill="1" applyBorder="1" applyAlignment="1" applyProtection="1">
      <alignment horizontal="left" vertical="center" wrapText="1"/>
      <protection locked="0"/>
    </xf>
    <xf numFmtId="0" fontId="48" fillId="35" borderId="12" xfId="0" applyFont="1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14" fontId="31" fillId="0" borderId="0" xfId="0" applyNumberFormat="1" applyFont="1" applyAlignment="1">
      <alignment/>
    </xf>
    <xf numFmtId="0" fontId="55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tabSelected="1" zoomScale="90" zoomScaleNormal="90" zoomScalePageLayoutView="0" workbookViewId="0" topLeftCell="A1">
      <selection activeCell="A1" sqref="A1:H1"/>
    </sheetView>
  </sheetViews>
  <sheetFormatPr defaultColWidth="9.140625" defaultRowHeight="15"/>
  <cols>
    <col min="1" max="1" width="11.28125" style="0" customWidth="1"/>
    <col min="2" max="2" width="14.140625" style="0" customWidth="1"/>
    <col min="3" max="3" width="12.28125" style="0" customWidth="1"/>
    <col min="6" max="6" width="21.28125" style="0" customWidth="1"/>
    <col min="7" max="7" width="10.57421875" style="0" customWidth="1"/>
    <col min="8" max="8" width="19.140625" style="0" customWidth="1"/>
    <col min="9" max="9" width="16.140625" style="0" customWidth="1"/>
    <col min="14" max="15" width="21.57421875" style="0" customWidth="1"/>
    <col min="17" max="17" width="16.7109375" style="0" customWidth="1"/>
    <col min="18" max="18" width="32.421875" style="0" customWidth="1"/>
    <col min="19" max="19" width="24.00390625" style="0" customWidth="1"/>
    <col min="21" max="21" width="28.140625" style="0" customWidth="1"/>
  </cols>
  <sheetData>
    <row r="1" spans="1:34" ht="15.75">
      <c r="A1" s="108" t="s">
        <v>0</v>
      </c>
      <c r="B1" s="109"/>
      <c r="C1" s="109"/>
      <c r="D1" s="109"/>
      <c r="E1" s="109"/>
      <c r="F1" s="109"/>
      <c r="G1" s="109"/>
      <c r="H1" s="109"/>
      <c r="I1" s="24"/>
      <c r="M1" s="265" t="s">
        <v>38</v>
      </c>
      <c r="N1" s="265" t="s">
        <v>46</v>
      </c>
      <c r="O1" s="265" t="s">
        <v>218</v>
      </c>
      <c r="P1" s="265" t="s">
        <v>42</v>
      </c>
      <c r="Q1" s="265" t="s">
        <v>48</v>
      </c>
      <c r="R1" s="265" t="s">
        <v>235</v>
      </c>
      <c r="S1" s="265" t="s">
        <v>53</v>
      </c>
      <c r="T1" s="265" t="s">
        <v>56</v>
      </c>
      <c r="U1" s="265" t="s">
        <v>57</v>
      </c>
      <c r="V1" s="265" t="s">
        <v>60</v>
      </c>
      <c r="W1" s="265" t="s">
        <v>63</v>
      </c>
      <c r="X1" s="265" t="s">
        <v>67</v>
      </c>
      <c r="Y1" s="265" t="s">
        <v>70</v>
      </c>
      <c r="Z1" s="265" t="s">
        <v>74</v>
      </c>
      <c r="AA1" s="265" t="s">
        <v>75</v>
      </c>
      <c r="AB1" s="265" t="s">
        <v>260</v>
      </c>
      <c r="AC1" s="265"/>
      <c r="AD1" s="265"/>
      <c r="AE1" s="265"/>
      <c r="AF1" s="265"/>
      <c r="AG1" s="265"/>
      <c r="AH1" s="265"/>
    </row>
    <row r="2" spans="1:3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65" t="s">
        <v>39</v>
      </c>
      <c r="N2" s="265" t="s">
        <v>207</v>
      </c>
      <c r="O2" s="265" t="s">
        <v>220</v>
      </c>
      <c r="P2" s="265" t="s">
        <v>43</v>
      </c>
      <c r="Q2" s="265" t="s">
        <v>178</v>
      </c>
      <c r="R2" s="265" t="s">
        <v>90</v>
      </c>
      <c r="S2" s="265" t="s">
        <v>264</v>
      </c>
      <c r="T2" s="265" t="s">
        <v>179</v>
      </c>
      <c r="U2" s="265" t="s">
        <v>181</v>
      </c>
      <c r="V2" s="265" t="s">
        <v>61</v>
      </c>
      <c r="W2" s="265" t="s">
        <v>47</v>
      </c>
      <c r="X2" s="265" t="s">
        <v>68</v>
      </c>
      <c r="Y2" s="265" t="s">
        <v>71</v>
      </c>
      <c r="Z2" s="266" t="s">
        <v>168</v>
      </c>
      <c r="AA2" s="265" t="s">
        <v>76</v>
      </c>
      <c r="AB2" s="265" t="s">
        <v>261</v>
      </c>
      <c r="AC2" s="265"/>
      <c r="AD2" s="265"/>
      <c r="AE2" s="265"/>
      <c r="AF2" s="265"/>
      <c r="AG2" s="265"/>
      <c r="AH2" s="265"/>
    </row>
    <row r="3" spans="1:34" ht="15.75">
      <c r="A3" s="131" t="s">
        <v>1</v>
      </c>
      <c r="B3" s="132"/>
      <c r="C3" s="132"/>
      <c r="D3" s="132"/>
      <c r="E3" s="132"/>
      <c r="F3" s="132"/>
      <c r="G3" s="132"/>
      <c r="H3" s="132"/>
      <c r="I3" s="6"/>
      <c r="J3" s="1"/>
      <c r="K3" s="1"/>
      <c r="L3" s="1"/>
      <c r="M3" s="265" t="s">
        <v>40</v>
      </c>
      <c r="N3" s="267" t="s">
        <v>208</v>
      </c>
      <c r="O3" s="267" t="s">
        <v>221</v>
      </c>
      <c r="P3" s="265" t="s">
        <v>44</v>
      </c>
      <c r="Q3" s="265" t="s">
        <v>49</v>
      </c>
      <c r="R3" s="265" t="s">
        <v>236</v>
      </c>
      <c r="S3" s="265" t="s">
        <v>245</v>
      </c>
      <c r="T3" s="265" t="s">
        <v>180</v>
      </c>
      <c r="U3" s="265" t="s">
        <v>182</v>
      </c>
      <c r="V3" s="265" t="s">
        <v>62</v>
      </c>
      <c r="W3" s="265" t="s">
        <v>64</v>
      </c>
      <c r="X3" s="265" t="s">
        <v>58</v>
      </c>
      <c r="Y3" s="265" t="s">
        <v>72</v>
      </c>
      <c r="Z3" s="266" t="s">
        <v>170</v>
      </c>
      <c r="AA3" s="265" t="s">
        <v>77</v>
      </c>
      <c r="AB3" s="265" t="s">
        <v>262</v>
      </c>
      <c r="AC3" s="265"/>
      <c r="AD3" s="265"/>
      <c r="AE3" s="265"/>
      <c r="AF3" s="265"/>
      <c r="AG3" s="265"/>
      <c r="AH3" s="265"/>
    </row>
    <row r="4" spans="1:34" ht="15.75">
      <c r="A4" s="131" t="s">
        <v>2</v>
      </c>
      <c r="B4" s="132"/>
      <c r="C4" s="132"/>
      <c r="D4" s="132"/>
      <c r="E4" s="132"/>
      <c r="F4" s="132"/>
      <c r="G4" s="132"/>
      <c r="H4" s="132"/>
      <c r="I4" s="6"/>
      <c r="J4" s="1"/>
      <c r="K4" s="1"/>
      <c r="L4" s="1"/>
      <c r="M4" s="265" t="s">
        <v>41</v>
      </c>
      <c r="N4" s="265" t="s">
        <v>212</v>
      </c>
      <c r="O4" s="265" t="s">
        <v>222</v>
      </c>
      <c r="P4" s="265" t="s">
        <v>45</v>
      </c>
      <c r="Q4" s="265" t="s">
        <v>50</v>
      </c>
      <c r="R4" s="265" t="s">
        <v>237</v>
      </c>
      <c r="S4" s="265" t="s">
        <v>246</v>
      </c>
      <c r="T4" s="265"/>
      <c r="U4" s="265" t="s">
        <v>183</v>
      </c>
      <c r="V4" s="265"/>
      <c r="W4" s="265"/>
      <c r="X4" s="265"/>
      <c r="Y4" s="265"/>
      <c r="Z4" s="266" t="s">
        <v>169</v>
      </c>
      <c r="AA4" s="265" t="s">
        <v>78</v>
      </c>
      <c r="AB4" s="265" t="s">
        <v>263</v>
      </c>
      <c r="AC4" s="265"/>
      <c r="AD4" s="265"/>
      <c r="AE4" s="265"/>
      <c r="AF4" s="265"/>
      <c r="AG4" s="265"/>
      <c r="AH4" s="265"/>
    </row>
    <row r="5" spans="1:3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65"/>
      <c r="N5" s="265" t="s">
        <v>209</v>
      </c>
      <c r="O5" s="265" t="s">
        <v>223</v>
      </c>
      <c r="P5" s="265"/>
      <c r="Q5" s="265"/>
      <c r="R5" s="265" t="s">
        <v>104</v>
      </c>
      <c r="S5" s="265" t="s">
        <v>247</v>
      </c>
      <c r="T5" s="265"/>
      <c r="U5" s="265" t="s">
        <v>187</v>
      </c>
      <c r="V5" s="265"/>
      <c r="W5" s="265"/>
      <c r="X5" s="265"/>
      <c r="Y5" s="265"/>
      <c r="Z5" s="266" t="s">
        <v>171</v>
      </c>
      <c r="AA5" s="265" t="s">
        <v>79</v>
      </c>
      <c r="AB5" s="265"/>
      <c r="AC5" s="265"/>
      <c r="AD5" s="265"/>
      <c r="AE5" s="265"/>
      <c r="AF5" s="265"/>
      <c r="AG5" s="265"/>
      <c r="AH5" s="265"/>
    </row>
    <row r="6" spans="1:34" ht="15.75">
      <c r="A6" s="5" t="s">
        <v>3</v>
      </c>
      <c r="B6" s="131" t="s">
        <v>4</v>
      </c>
      <c r="C6" s="132"/>
      <c r="D6" s="222"/>
      <c r="E6" s="223"/>
      <c r="F6" s="223"/>
      <c r="G6" s="223"/>
      <c r="H6" s="223"/>
      <c r="I6" s="223"/>
      <c r="J6" s="1"/>
      <c r="K6" s="1"/>
      <c r="L6" s="1"/>
      <c r="M6" s="265"/>
      <c r="N6" s="265" t="s">
        <v>210</v>
      </c>
      <c r="O6" s="265" t="s">
        <v>224</v>
      </c>
      <c r="P6" s="265"/>
      <c r="Q6" s="265"/>
      <c r="R6" s="265" t="s">
        <v>238</v>
      </c>
      <c r="S6" s="265"/>
      <c r="T6" s="265"/>
      <c r="U6" s="265" t="s">
        <v>188</v>
      </c>
      <c r="V6" s="265"/>
      <c r="W6" s="265"/>
      <c r="X6" s="265"/>
      <c r="Y6" s="265"/>
      <c r="Z6" s="266" t="s">
        <v>174</v>
      </c>
      <c r="AA6" s="265"/>
      <c r="AB6" s="265"/>
      <c r="AC6" s="265"/>
      <c r="AD6" s="265"/>
      <c r="AE6" s="265"/>
      <c r="AF6" s="265"/>
      <c r="AG6" s="265"/>
      <c r="AH6" s="265"/>
    </row>
    <row r="7" spans="1:34" ht="15.75">
      <c r="A7" s="1"/>
      <c r="B7" s="131" t="s">
        <v>5</v>
      </c>
      <c r="C7" s="132"/>
      <c r="D7" s="224"/>
      <c r="E7" s="225"/>
      <c r="F7" s="225"/>
      <c r="G7" s="225"/>
      <c r="H7" s="225"/>
      <c r="I7" s="225"/>
      <c r="J7" s="1"/>
      <c r="K7" s="1"/>
      <c r="L7" s="1"/>
      <c r="M7" s="265"/>
      <c r="N7" s="265" t="s">
        <v>211</v>
      </c>
      <c r="O7" s="265" t="s">
        <v>225</v>
      </c>
      <c r="P7" s="265"/>
      <c r="Q7" s="265"/>
      <c r="R7" s="265" t="s">
        <v>239</v>
      </c>
      <c r="S7" s="265"/>
      <c r="T7" s="265"/>
      <c r="U7" s="265" t="s">
        <v>184</v>
      </c>
      <c r="V7" s="265"/>
      <c r="W7" s="265"/>
      <c r="X7" s="265"/>
      <c r="Y7" s="265"/>
      <c r="Z7" s="266" t="s">
        <v>172</v>
      </c>
      <c r="AA7" s="265"/>
      <c r="AB7" s="265"/>
      <c r="AC7" s="265"/>
      <c r="AD7" s="265"/>
      <c r="AE7" s="265"/>
      <c r="AF7" s="265"/>
      <c r="AG7" s="265"/>
      <c r="AH7" s="265"/>
    </row>
    <row r="8" spans="1:34" ht="15.75">
      <c r="A8" s="1"/>
      <c r="B8" s="131" t="s">
        <v>6</v>
      </c>
      <c r="C8" s="132"/>
      <c r="D8" s="224"/>
      <c r="E8" s="225"/>
      <c r="F8" s="225"/>
      <c r="G8" s="225"/>
      <c r="H8" s="225"/>
      <c r="I8" s="225"/>
      <c r="J8" s="1"/>
      <c r="K8" s="1"/>
      <c r="L8" s="1"/>
      <c r="M8" s="265"/>
      <c r="N8" s="265" t="s">
        <v>213</v>
      </c>
      <c r="O8" s="265" t="s">
        <v>226</v>
      </c>
      <c r="P8" s="265"/>
      <c r="Q8" s="265"/>
      <c r="R8" s="265" t="s">
        <v>111</v>
      </c>
      <c r="S8" s="265"/>
      <c r="T8" s="265"/>
      <c r="U8" s="265" t="s">
        <v>185</v>
      </c>
      <c r="V8" s="265"/>
      <c r="W8" s="265"/>
      <c r="X8" s="265"/>
      <c r="Y8" s="265"/>
      <c r="Z8" s="266" t="s">
        <v>173</v>
      </c>
      <c r="AA8" s="265"/>
      <c r="AB8" s="265"/>
      <c r="AC8" s="265"/>
      <c r="AD8" s="265"/>
      <c r="AE8" s="265"/>
      <c r="AF8" s="265"/>
      <c r="AG8" s="265"/>
      <c r="AH8" s="265"/>
    </row>
    <row r="9" spans="1:34" ht="15.75">
      <c r="A9" s="131" t="s">
        <v>7</v>
      </c>
      <c r="B9" s="132"/>
      <c r="C9" s="226"/>
      <c r="D9" s="1" t="s">
        <v>37</v>
      </c>
      <c r="E9" s="1"/>
      <c r="F9" s="1"/>
      <c r="G9" s="1"/>
      <c r="H9" s="1"/>
      <c r="I9" s="1"/>
      <c r="J9" s="1"/>
      <c r="K9" s="1"/>
      <c r="L9" s="1"/>
      <c r="M9" s="265"/>
      <c r="N9" s="265" t="s">
        <v>214</v>
      </c>
      <c r="O9" s="265" t="s">
        <v>110</v>
      </c>
      <c r="P9" s="265"/>
      <c r="Q9" s="265"/>
      <c r="R9" s="265" t="s">
        <v>240</v>
      </c>
      <c r="S9" s="265"/>
      <c r="T9" s="265"/>
      <c r="U9" s="265" t="s">
        <v>186</v>
      </c>
      <c r="V9" s="265"/>
      <c r="W9" s="265"/>
      <c r="X9" s="265"/>
      <c r="Y9" s="265"/>
      <c r="Z9" s="266" t="s">
        <v>175</v>
      </c>
      <c r="AA9" s="265"/>
      <c r="AB9" s="265"/>
      <c r="AC9" s="265"/>
      <c r="AD9" s="265"/>
      <c r="AE9" s="265"/>
      <c r="AF9" s="265"/>
      <c r="AG9" s="265"/>
      <c r="AH9" s="265"/>
    </row>
    <row r="10" spans="1:34" ht="15.75">
      <c r="A10" s="131" t="s">
        <v>8</v>
      </c>
      <c r="B10" s="132"/>
      <c r="C10" s="132"/>
      <c r="D10" s="132"/>
      <c r="E10" s="222"/>
      <c r="F10" s="223"/>
      <c r="G10" s="223"/>
      <c r="H10" s="223"/>
      <c r="I10" s="223"/>
      <c r="J10" s="1"/>
      <c r="K10" s="1"/>
      <c r="L10" s="1"/>
      <c r="M10" s="265"/>
      <c r="N10" s="265" t="s">
        <v>215</v>
      </c>
      <c r="O10" s="265" t="s">
        <v>227</v>
      </c>
      <c r="P10" s="265"/>
      <c r="Q10" s="265"/>
      <c r="R10" s="265" t="s">
        <v>241</v>
      </c>
      <c r="S10" s="265"/>
      <c r="T10" s="265"/>
      <c r="U10" s="265" t="s">
        <v>189</v>
      </c>
      <c r="V10" s="265"/>
      <c r="W10" s="265"/>
      <c r="X10" s="265"/>
      <c r="Y10" s="265"/>
      <c r="Z10" s="266" t="s">
        <v>176</v>
      </c>
      <c r="AA10" s="265"/>
      <c r="AB10" s="265"/>
      <c r="AC10" s="265"/>
      <c r="AD10" s="265"/>
      <c r="AE10" s="265"/>
      <c r="AF10" s="265"/>
      <c r="AG10" s="265"/>
      <c r="AH10" s="265"/>
    </row>
    <row r="11" spans="1:34" ht="15.75">
      <c r="A11" s="131" t="s">
        <v>9</v>
      </c>
      <c r="B11" s="132"/>
      <c r="C11" s="132"/>
      <c r="D11" s="132"/>
      <c r="E11" s="224"/>
      <c r="F11" s="225"/>
      <c r="G11" s="225"/>
      <c r="H11" s="225"/>
      <c r="I11" s="225"/>
      <c r="J11" s="1"/>
      <c r="K11" s="1"/>
      <c r="L11" s="1"/>
      <c r="M11" s="265"/>
      <c r="N11" s="265" t="s">
        <v>216</v>
      </c>
      <c r="O11" s="265" t="s">
        <v>228</v>
      </c>
      <c r="P11" s="265"/>
      <c r="Q11" s="265"/>
      <c r="R11" s="265" t="s">
        <v>242</v>
      </c>
      <c r="S11" s="265"/>
      <c r="T11" s="265"/>
      <c r="U11" s="265" t="s">
        <v>190</v>
      </c>
      <c r="V11" s="265"/>
      <c r="W11" s="265"/>
      <c r="X11" s="265"/>
      <c r="Y11" s="265"/>
      <c r="Z11" s="265">
        <v>10</v>
      </c>
      <c r="AA11" s="265"/>
      <c r="AB11" s="265"/>
      <c r="AC11" s="265"/>
      <c r="AD11" s="265"/>
      <c r="AE11" s="265"/>
      <c r="AF11" s="265"/>
      <c r="AG11" s="265"/>
      <c r="AH11" s="265"/>
    </row>
    <row r="12" spans="1:34" ht="15.75">
      <c r="A12" s="1" t="s">
        <v>10</v>
      </c>
      <c r="B12" s="231"/>
      <c r="C12" s="232"/>
      <c r="D12" s="14" t="s">
        <v>11</v>
      </c>
      <c r="E12" s="227"/>
      <c r="F12" s="228"/>
      <c r="G12" s="228"/>
      <c r="H12" s="228"/>
      <c r="I12" s="228"/>
      <c r="J12" s="1"/>
      <c r="K12" s="1"/>
      <c r="L12" s="1"/>
      <c r="M12" s="265"/>
      <c r="N12" s="265" t="s">
        <v>217</v>
      </c>
      <c r="O12" s="265" t="s">
        <v>112</v>
      </c>
      <c r="P12" s="265"/>
      <c r="Q12" s="265"/>
      <c r="R12" s="265" t="s">
        <v>243</v>
      </c>
      <c r="S12" s="265"/>
      <c r="T12" s="265"/>
      <c r="U12" s="265" t="s">
        <v>191</v>
      </c>
      <c r="V12" s="265"/>
      <c r="W12" s="265"/>
      <c r="X12" s="265"/>
      <c r="Y12" s="265"/>
      <c r="Z12" s="265">
        <v>11</v>
      </c>
      <c r="AA12" s="265"/>
      <c r="AB12" s="265"/>
      <c r="AC12" s="265"/>
      <c r="AD12" s="265"/>
      <c r="AE12" s="265"/>
      <c r="AF12" s="265"/>
      <c r="AG12" s="265"/>
      <c r="AH12" s="265"/>
    </row>
    <row r="13" spans="1:34" ht="32.25" customHeight="1">
      <c r="A13" s="73" t="s">
        <v>12</v>
      </c>
      <c r="B13" s="1"/>
      <c r="C13" s="230"/>
      <c r="D13" s="61" t="s">
        <v>37</v>
      </c>
      <c r="E13" s="229"/>
      <c r="F13" s="229"/>
      <c r="G13" s="229"/>
      <c r="H13" s="229"/>
      <c r="I13" s="229"/>
      <c r="J13" s="1"/>
      <c r="K13" s="1"/>
      <c r="L13" s="1"/>
      <c r="M13" s="265"/>
      <c r="N13" s="265"/>
      <c r="O13" s="265" t="s">
        <v>259</v>
      </c>
      <c r="P13" s="265"/>
      <c r="Q13" s="265"/>
      <c r="R13" s="265" t="s">
        <v>244</v>
      </c>
      <c r="S13" s="265"/>
      <c r="T13" s="265"/>
      <c r="U13" s="265" t="s">
        <v>192</v>
      </c>
      <c r="V13" s="265"/>
      <c r="W13" s="265"/>
      <c r="X13" s="265"/>
      <c r="Y13" s="265"/>
      <c r="Z13" s="265">
        <v>12</v>
      </c>
      <c r="AA13" s="265"/>
      <c r="AB13" s="265"/>
      <c r="AC13" s="265"/>
      <c r="AD13" s="265"/>
      <c r="AE13" s="265"/>
      <c r="AF13" s="265"/>
      <c r="AG13" s="265"/>
      <c r="AH13" s="265"/>
    </row>
    <row r="14" spans="1:3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65"/>
      <c r="N14" s="265"/>
      <c r="O14" s="265" t="s">
        <v>229</v>
      </c>
      <c r="P14" s="265"/>
      <c r="Q14" s="265"/>
      <c r="R14" s="265"/>
      <c r="S14" s="265"/>
      <c r="T14" s="265"/>
      <c r="U14" s="265" t="s">
        <v>193</v>
      </c>
      <c r="V14" s="265"/>
      <c r="W14" s="265"/>
      <c r="X14" s="265"/>
      <c r="Y14" s="265"/>
      <c r="Z14" s="265">
        <v>13</v>
      </c>
      <c r="AA14" s="265"/>
      <c r="AB14" s="265"/>
      <c r="AC14" s="265"/>
      <c r="AD14" s="265"/>
      <c r="AE14" s="265"/>
      <c r="AF14" s="265"/>
      <c r="AG14" s="265"/>
      <c r="AH14" s="265"/>
    </row>
    <row r="15" spans="1:34" ht="15.75">
      <c r="A15" s="1" t="s">
        <v>13</v>
      </c>
      <c r="B15" s="1"/>
      <c r="C15" s="233"/>
      <c r="D15" s="234"/>
      <c r="E15" s="234"/>
      <c r="F15" s="234"/>
      <c r="G15" s="234"/>
      <c r="H15" s="234"/>
      <c r="I15" s="234"/>
      <c r="J15" s="1"/>
      <c r="K15" s="1"/>
      <c r="L15" s="1"/>
      <c r="M15" s="265"/>
      <c r="N15" s="265"/>
      <c r="O15" s="265" t="s">
        <v>117</v>
      </c>
      <c r="P15" s="265"/>
      <c r="Q15" s="265"/>
      <c r="R15" s="265"/>
      <c r="S15" s="265"/>
      <c r="T15" s="265"/>
      <c r="U15" s="265" t="s">
        <v>194</v>
      </c>
      <c r="V15" s="265"/>
      <c r="W15" s="265"/>
      <c r="X15" s="265"/>
      <c r="Y15" s="265"/>
      <c r="Z15" s="265">
        <v>14</v>
      </c>
      <c r="AA15" s="265"/>
      <c r="AB15" s="265"/>
      <c r="AC15" s="265"/>
      <c r="AD15" s="265"/>
      <c r="AE15" s="265"/>
      <c r="AF15" s="265"/>
      <c r="AG15" s="265"/>
      <c r="AH15" s="265"/>
    </row>
    <row r="16" spans="1:34" ht="11.25" customHeight="1">
      <c r="A16" s="1"/>
      <c r="B16" s="1"/>
      <c r="C16" s="135" t="s">
        <v>82</v>
      </c>
      <c r="D16" s="136"/>
      <c r="E16" s="136"/>
      <c r="F16" s="136"/>
      <c r="G16" s="136"/>
      <c r="H16" s="136"/>
      <c r="I16" s="136"/>
      <c r="J16" s="1"/>
      <c r="K16" s="1"/>
      <c r="L16" s="1"/>
      <c r="M16" s="265"/>
      <c r="N16" s="265"/>
      <c r="O16" s="265" t="s">
        <v>230</v>
      </c>
      <c r="P16" s="265"/>
      <c r="Q16" s="265"/>
      <c r="R16" s="265"/>
      <c r="S16" s="265"/>
      <c r="T16" s="265"/>
      <c r="U16" s="265" t="s">
        <v>195</v>
      </c>
      <c r="V16" s="265"/>
      <c r="W16" s="265"/>
      <c r="X16" s="265"/>
      <c r="Y16" s="265"/>
      <c r="Z16" s="265">
        <v>15</v>
      </c>
      <c r="AA16" s="265"/>
      <c r="AB16" s="265"/>
      <c r="AC16" s="265"/>
      <c r="AD16" s="265"/>
      <c r="AE16" s="265"/>
      <c r="AF16" s="265"/>
      <c r="AG16" s="265"/>
      <c r="AH16" s="265"/>
    </row>
    <row r="17" spans="1:34" ht="15.75">
      <c r="A17" s="131" t="s">
        <v>14</v>
      </c>
      <c r="B17" s="132"/>
      <c r="C17" s="132"/>
      <c r="D17" s="132"/>
      <c r="E17" s="132"/>
      <c r="F17" s="235"/>
      <c r="G17" s="1" t="s">
        <v>15</v>
      </c>
      <c r="H17" s="236"/>
      <c r="I17" s="237"/>
      <c r="J17" s="1"/>
      <c r="K17" s="1"/>
      <c r="L17" s="1"/>
      <c r="M17" s="265"/>
      <c r="N17" s="265"/>
      <c r="O17" s="265" t="s">
        <v>231</v>
      </c>
      <c r="P17" s="265"/>
      <c r="Q17" s="265"/>
      <c r="R17" s="265"/>
      <c r="S17" s="265"/>
      <c r="T17" s="265"/>
      <c r="U17" s="265" t="s">
        <v>196</v>
      </c>
      <c r="V17" s="265"/>
      <c r="W17" s="265"/>
      <c r="X17" s="265"/>
      <c r="Y17" s="265"/>
      <c r="Z17" s="265">
        <v>16</v>
      </c>
      <c r="AA17" s="265"/>
      <c r="AB17" s="265"/>
      <c r="AC17" s="265"/>
      <c r="AD17" s="265"/>
      <c r="AE17" s="265"/>
      <c r="AF17" s="265"/>
      <c r="AG17" s="265"/>
      <c r="AH17" s="265"/>
    </row>
    <row r="18" spans="1:34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65"/>
      <c r="N18" s="265"/>
      <c r="O18" s="265" t="s">
        <v>119</v>
      </c>
      <c r="P18" s="265"/>
      <c r="Q18" s="265"/>
      <c r="R18" s="265"/>
      <c r="S18" s="265"/>
      <c r="T18" s="265"/>
      <c r="U18" s="265" t="s">
        <v>197</v>
      </c>
      <c r="V18" s="265"/>
      <c r="W18" s="265"/>
      <c r="X18" s="265"/>
      <c r="Y18" s="265"/>
      <c r="Z18" s="265">
        <v>17</v>
      </c>
      <c r="AA18" s="265"/>
      <c r="AB18" s="265"/>
      <c r="AC18" s="265"/>
      <c r="AD18" s="265"/>
      <c r="AE18" s="265"/>
      <c r="AF18" s="265"/>
      <c r="AG18" s="265"/>
      <c r="AH18" s="265"/>
    </row>
    <row r="19" spans="1:34" ht="18.75">
      <c r="A19" s="143" t="s">
        <v>16</v>
      </c>
      <c r="B19" s="144"/>
      <c r="C19" s="144"/>
      <c r="D19" s="144"/>
      <c r="E19" s="144"/>
      <c r="F19" s="144"/>
      <c r="G19" s="144"/>
      <c r="H19" s="144"/>
      <c r="I19" s="144"/>
      <c r="J19" s="1"/>
      <c r="K19" s="1"/>
      <c r="L19" s="1"/>
      <c r="M19" s="265"/>
      <c r="N19" s="265"/>
      <c r="O19" s="265" t="s">
        <v>232</v>
      </c>
      <c r="P19" s="265"/>
      <c r="Q19" s="265"/>
      <c r="R19" s="265"/>
      <c r="S19" s="265"/>
      <c r="T19" s="265"/>
      <c r="U19" s="265" t="s">
        <v>198</v>
      </c>
      <c r="V19" s="265"/>
      <c r="W19" s="265"/>
      <c r="X19" s="265"/>
      <c r="Y19" s="265"/>
      <c r="Z19" s="265">
        <v>18</v>
      </c>
      <c r="AA19" s="265"/>
      <c r="AB19" s="265"/>
      <c r="AC19" s="265"/>
      <c r="AD19" s="265"/>
      <c r="AE19" s="265"/>
      <c r="AF19" s="265"/>
      <c r="AG19" s="265"/>
      <c r="AH19" s="265"/>
    </row>
    <row r="20" spans="1:3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65"/>
      <c r="N20" s="265"/>
      <c r="O20" s="265"/>
      <c r="P20" s="265"/>
      <c r="Q20" s="265"/>
      <c r="R20" s="265"/>
      <c r="S20" s="265"/>
      <c r="T20" s="265"/>
      <c r="U20" s="265" t="s">
        <v>199</v>
      </c>
      <c r="V20" s="265"/>
      <c r="W20" s="265"/>
      <c r="X20" s="265"/>
      <c r="Y20" s="265"/>
      <c r="Z20" s="265">
        <v>19</v>
      </c>
      <c r="AA20" s="265"/>
      <c r="AB20" s="265"/>
      <c r="AC20" s="265"/>
      <c r="AD20" s="265"/>
      <c r="AE20" s="265"/>
      <c r="AF20" s="265"/>
      <c r="AG20" s="265"/>
      <c r="AH20" s="265"/>
    </row>
    <row r="21" spans="1:34" ht="15.75">
      <c r="A21" s="131" t="s">
        <v>206</v>
      </c>
      <c r="B21" s="132"/>
      <c r="C21" s="132"/>
      <c r="D21" s="132"/>
      <c r="E21" s="132"/>
      <c r="F21" s="132"/>
      <c r="G21" s="132"/>
      <c r="H21" s="132"/>
      <c r="I21" s="132"/>
      <c r="J21" s="1"/>
      <c r="K21" s="1"/>
      <c r="L21" s="1"/>
      <c r="M21" s="265"/>
      <c r="N21" s="265"/>
      <c r="O21" s="265"/>
      <c r="P21" s="265"/>
      <c r="Q21" s="265"/>
      <c r="R21" s="265"/>
      <c r="S21" s="265"/>
      <c r="T21" s="265"/>
      <c r="U21" s="265" t="s">
        <v>200</v>
      </c>
      <c r="V21" s="265"/>
      <c r="W21" s="265"/>
      <c r="X21" s="265"/>
      <c r="Y21" s="265"/>
      <c r="Z21" s="265">
        <v>20</v>
      </c>
      <c r="AA21" s="265"/>
      <c r="AB21" s="265"/>
      <c r="AC21" s="265"/>
      <c r="AD21" s="265"/>
      <c r="AE21" s="265"/>
      <c r="AF21" s="265"/>
      <c r="AG21" s="265"/>
      <c r="AH21" s="265"/>
    </row>
    <row r="22" spans="1:34" ht="15.75">
      <c r="A22" s="222"/>
      <c r="B22" s="223"/>
      <c r="C22" s="223"/>
      <c r="D22" s="223"/>
      <c r="E22" s="223"/>
      <c r="F22" s="223"/>
      <c r="G22" s="223"/>
      <c r="H22" s="223"/>
      <c r="I22" s="223"/>
      <c r="J22" s="1"/>
      <c r="K22" s="1"/>
      <c r="L22" s="1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>
        <v>21</v>
      </c>
      <c r="AA22" s="265"/>
      <c r="AB22" s="265"/>
      <c r="AC22" s="265"/>
      <c r="AD22" s="265"/>
      <c r="AE22" s="265"/>
      <c r="AF22" s="265"/>
      <c r="AG22" s="265"/>
      <c r="AH22" s="265"/>
    </row>
    <row r="23" spans="1:34" ht="15.75">
      <c r="A23" s="25" t="s">
        <v>219</v>
      </c>
      <c r="B23" s="26"/>
      <c r="C23" s="26"/>
      <c r="D23" s="26"/>
      <c r="E23" s="26"/>
      <c r="F23" s="26"/>
      <c r="G23" s="26"/>
      <c r="H23" s="26"/>
      <c r="I23" s="26"/>
      <c r="J23" s="1"/>
      <c r="K23" s="1"/>
      <c r="L23" s="1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>
        <v>22</v>
      </c>
      <c r="AA23" s="265"/>
      <c r="AB23" s="265"/>
      <c r="AC23" s="265"/>
      <c r="AD23" s="265"/>
      <c r="AE23" s="265"/>
      <c r="AF23" s="265"/>
      <c r="AG23" s="265"/>
      <c r="AH23" s="265"/>
    </row>
    <row r="24" spans="1:34" ht="15.75">
      <c r="A24" s="222"/>
      <c r="B24" s="223"/>
      <c r="C24" s="223"/>
      <c r="D24" s="223"/>
      <c r="E24" s="223"/>
      <c r="F24" s="223"/>
      <c r="G24" s="223"/>
      <c r="H24" s="223"/>
      <c r="I24" s="223"/>
      <c r="J24" s="1"/>
      <c r="K24" s="1"/>
      <c r="L24" s="1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>
        <v>23</v>
      </c>
      <c r="AA24" s="265"/>
      <c r="AB24" s="265"/>
      <c r="AC24" s="265"/>
      <c r="AD24" s="265"/>
      <c r="AE24" s="265"/>
      <c r="AF24" s="265"/>
      <c r="AG24" s="265"/>
      <c r="AH24" s="265"/>
    </row>
    <row r="25" spans="1:34" ht="15.75">
      <c r="A25" s="1" t="s">
        <v>17</v>
      </c>
      <c r="B25" s="238"/>
      <c r="C25" s="133" t="s">
        <v>18</v>
      </c>
      <c r="D25" s="134"/>
      <c r="E25" s="1"/>
      <c r="F25" s="1"/>
      <c r="G25" s="1"/>
      <c r="H25" s="1"/>
      <c r="I25" s="1"/>
      <c r="J25" s="1"/>
      <c r="K25" s="1"/>
      <c r="L25" s="1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>
        <v>24</v>
      </c>
      <c r="AA25" s="265"/>
      <c r="AB25" s="265"/>
      <c r="AC25" s="265"/>
      <c r="AD25" s="265"/>
      <c r="AE25" s="265"/>
      <c r="AF25" s="265"/>
      <c r="AG25" s="265"/>
      <c r="AH25" s="265"/>
    </row>
    <row r="26" spans="1:34" ht="15.75">
      <c r="A26" s="3" t="s">
        <v>177</v>
      </c>
      <c r="B26" s="222"/>
      <c r="C26" s="223"/>
      <c r="D26" s="223"/>
      <c r="E26" s="239"/>
      <c r="F26" s="239"/>
      <c r="G26" s="1"/>
      <c r="H26" s="1"/>
      <c r="I26" s="1"/>
      <c r="J26" s="1"/>
      <c r="K26" s="1"/>
      <c r="L26" s="1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>
        <v>25</v>
      </c>
      <c r="AA26" s="265"/>
      <c r="AB26" s="265"/>
      <c r="AC26" s="265"/>
      <c r="AD26" s="265"/>
      <c r="AE26" s="265"/>
      <c r="AF26" s="265"/>
      <c r="AG26" s="265"/>
      <c r="AH26" s="265"/>
    </row>
    <row r="27" spans="1:34" ht="15.75">
      <c r="A27" s="27"/>
      <c r="B27" s="27"/>
      <c r="C27" s="28"/>
      <c r="D27" s="28"/>
      <c r="E27" s="29"/>
      <c r="F27" s="29"/>
      <c r="G27" s="30"/>
      <c r="H27" s="30"/>
      <c r="I27" s="30"/>
      <c r="J27" s="1"/>
      <c r="K27" s="1"/>
      <c r="L27" s="1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>
        <v>26</v>
      </c>
      <c r="AA27" s="265"/>
      <c r="AB27" s="265"/>
      <c r="AC27" s="265"/>
      <c r="AD27" s="265"/>
      <c r="AE27" s="265"/>
      <c r="AF27" s="265"/>
      <c r="AG27" s="265"/>
      <c r="AH27" s="265"/>
    </row>
    <row r="28" spans="1:34" ht="18.75">
      <c r="A28" s="2" t="s">
        <v>265</v>
      </c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>
        <v>27</v>
      </c>
      <c r="AA28" s="265"/>
      <c r="AB28" s="265"/>
      <c r="AC28" s="265"/>
      <c r="AD28" s="265"/>
      <c r="AE28" s="265"/>
      <c r="AF28" s="265"/>
      <c r="AG28" s="265"/>
      <c r="AH28" s="265"/>
    </row>
    <row r="29" spans="1:34" ht="15.75" customHeight="1">
      <c r="A29" s="113" t="s">
        <v>234</v>
      </c>
      <c r="B29" s="114"/>
      <c r="C29" s="113" t="s">
        <v>233</v>
      </c>
      <c r="D29" s="114"/>
      <c r="E29" s="114"/>
      <c r="F29" s="114"/>
      <c r="G29" s="114"/>
      <c r="H29" s="114"/>
      <c r="I29" s="113" t="s">
        <v>52</v>
      </c>
      <c r="J29" s="1"/>
      <c r="K29" s="1"/>
      <c r="L29" s="1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>
        <v>28</v>
      </c>
      <c r="AA29" s="265"/>
      <c r="AB29" s="265"/>
      <c r="AC29" s="265"/>
      <c r="AD29" s="265"/>
      <c r="AE29" s="265"/>
      <c r="AF29" s="265"/>
      <c r="AG29" s="265"/>
      <c r="AH29" s="265"/>
    </row>
    <row r="30" spans="1:34" ht="52.5" customHeight="1">
      <c r="A30" s="115"/>
      <c r="B30" s="115"/>
      <c r="C30" s="9" t="s">
        <v>21</v>
      </c>
      <c r="D30" s="126" t="s">
        <v>22</v>
      </c>
      <c r="E30" s="115"/>
      <c r="F30" s="115"/>
      <c r="G30" s="115"/>
      <c r="H30" s="115"/>
      <c r="I30" s="115"/>
      <c r="J30" s="1"/>
      <c r="K30" s="1"/>
      <c r="L30" s="1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>
        <v>29</v>
      </c>
      <c r="AA30" s="265"/>
      <c r="AB30" s="265"/>
      <c r="AC30" s="265"/>
      <c r="AD30" s="265"/>
      <c r="AE30" s="265"/>
      <c r="AF30" s="265"/>
      <c r="AG30" s="265"/>
      <c r="AH30" s="265"/>
    </row>
    <row r="31" spans="1:34" ht="15.75">
      <c r="A31" s="115"/>
      <c r="B31" s="115"/>
      <c r="C31" s="9" t="s">
        <v>51</v>
      </c>
      <c r="D31" s="126" t="s">
        <v>51</v>
      </c>
      <c r="E31" s="115"/>
      <c r="F31" s="126" t="s">
        <v>23</v>
      </c>
      <c r="G31" s="115"/>
      <c r="H31" s="115"/>
      <c r="I31" s="10" t="s">
        <v>51</v>
      </c>
      <c r="J31" s="8"/>
      <c r="K31" s="1"/>
      <c r="L31" s="1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>
        <v>30</v>
      </c>
      <c r="AA31" s="265"/>
      <c r="AB31" s="265"/>
      <c r="AC31" s="265"/>
      <c r="AD31" s="265"/>
      <c r="AE31" s="265"/>
      <c r="AF31" s="265"/>
      <c r="AG31" s="265"/>
      <c r="AH31" s="265"/>
    </row>
    <row r="32" spans="1:34" ht="81.75" customHeight="1">
      <c r="A32" s="240"/>
      <c r="B32" s="241"/>
      <c r="C32" s="62"/>
      <c r="D32" s="127"/>
      <c r="E32" s="128"/>
      <c r="F32" s="240"/>
      <c r="G32" s="241"/>
      <c r="H32" s="241"/>
      <c r="I32" s="63"/>
      <c r="J32" s="1"/>
      <c r="K32" s="1"/>
      <c r="L32" s="1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>
        <v>31</v>
      </c>
      <c r="AA32" s="265"/>
      <c r="AB32" s="265"/>
      <c r="AC32" s="265"/>
      <c r="AD32" s="265"/>
      <c r="AE32" s="265"/>
      <c r="AF32" s="265"/>
      <c r="AG32" s="265"/>
      <c r="AH32" s="265"/>
    </row>
    <row r="33" spans="1:34" ht="15.75">
      <c r="A33" s="15"/>
      <c r="B33" s="31"/>
      <c r="C33" s="32"/>
      <c r="D33" s="15"/>
      <c r="E33" s="31"/>
      <c r="F33" s="25"/>
      <c r="G33" s="26"/>
      <c r="H33" s="26"/>
      <c r="I33" s="33"/>
      <c r="J33" s="1"/>
      <c r="K33" s="1"/>
      <c r="L33" s="1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</row>
    <row r="34" spans="1:34" ht="15.75">
      <c r="A34" s="1" t="s">
        <v>24</v>
      </c>
      <c r="B34" s="1"/>
      <c r="C34" s="1"/>
      <c r="D34" s="233"/>
      <c r="E34" s="234"/>
      <c r="F34" s="234"/>
      <c r="G34" s="234"/>
      <c r="H34" s="234"/>
      <c r="I34" s="234"/>
      <c r="J34" s="1"/>
      <c r="K34" s="1"/>
      <c r="L34" s="1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</row>
    <row r="35" spans="1:3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</row>
    <row r="36" spans="1:34" ht="15.75">
      <c r="A36" s="13" t="s">
        <v>25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</row>
    <row r="37" spans="1:12" ht="15.75">
      <c r="A37" s="1" t="s">
        <v>26</v>
      </c>
      <c r="B37" s="1"/>
      <c r="C37" s="242"/>
      <c r="D37" s="1" t="s">
        <v>27</v>
      </c>
      <c r="E37" s="222"/>
      <c r="F37" s="222"/>
      <c r="G37" s="243"/>
      <c r="H37" s="243"/>
      <c r="I37" s="243"/>
      <c r="J37" s="1"/>
      <c r="K37" s="1"/>
      <c r="L37" s="1"/>
    </row>
    <row r="38" spans="1:12" ht="15.75">
      <c r="A38" s="30" t="s">
        <v>54</v>
      </c>
      <c r="B38" s="14" t="s">
        <v>10</v>
      </c>
      <c r="C38" s="226"/>
      <c r="D38" s="4" t="s">
        <v>11</v>
      </c>
      <c r="E38" s="231"/>
      <c r="F38" s="232"/>
      <c r="G38" s="94" t="s">
        <v>28</v>
      </c>
      <c r="H38" s="95"/>
      <c r="I38" s="226"/>
      <c r="J38" s="1"/>
      <c r="K38" s="1"/>
      <c r="L38" s="1"/>
    </row>
    <row r="39" spans="1:12" ht="28.5" customHeight="1">
      <c r="A39" s="56" t="s">
        <v>29</v>
      </c>
      <c r="B39" s="1"/>
      <c r="C39" s="233"/>
      <c r="D39" s="234"/>
      <c r="E39" s="234"/>
      <c r="F39" s="234"/>
      <c r="G39" s="234"/>
      <c r="H39" s="234"/>
      <c r="I39" s="234"/>
      <c r="J39" s="1"/>
      <c r="K39" s="1"/>
      <c r="L39" s="1"/>
    </row>
    <row r="40" spans="1:12" ht="15.75">
      <c r="A40" s="226"/>
      <c r="B40" s="1" t="s">
        <v>37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6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</row>
    <row r="42" spans="1:12" ht="18.75">
      <c r="A42" s="17" t="s">
        <v>55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 t="s">
        <v>66</v>
      </c>
      <c r="B59" s="1"/>
      <c r="C59" s="1"/>
      <c r="D59" s="1"/>
      <c r="E59" s="1"/>
      <c r="F59" s="65" t="s">
        <v>203</v>
      </c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27"/>
      <c r="G60" s="1"/>
      <c r="H60" s="1"/>
      <c r="I60" s="1"/>
      <c r="J60" s="1"/>
      <c r="K60" s="1"/>
      <c r="L60" s="1"/>
    </row>
    <row r="61" spans="1:12" ht="15.75">
      <c r="A61" s="13" t="s">
        <v>248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3" t="s">
        <v>249</v>
      </c>
      <c r="B62" s="1"/>
      <c r="C62" s="1"/>
      <c r="D62" s="30"/>
      <c r="E62" s="30"/>
      <c r="F62" s="30"/>
      <c r="G62" s="1"/>
      <c r="H62" s="1"/>
      <c r="I62" s="1"/>
      <c r="J62" s="1"/>
      <c r="K62" s="1"/>
      <c r="L62" s="1"/>
    </row>
    <row r="63" spans="1:12" ht="14.25" customHeight="1">
      <c r="A63" s="69"/>
      <c r="B63" s="70"/>
      <c r="C63" s="70"/>
      <c r="D63" s="70"/>
      <c r="E63" s="70"/>
      <c r="F63" s="70"/>
      <c r="G63" s="70"/>
      <c r="H63" s="70"/>
      <c r="I63" s="70"/>
      <c r="J63" s="1"/>
      <c r="K63" s="1"/>
      <c r="L63" s="1"/>
    </row>
    <row r="64" spans="1:12" ht="39" customHeight="1">
      <c r="A64" s="97" t="s">
        <v>252</v>
      </c>
      <c r="B64" s="98"/>
      <c r="C64" s="98"/>
      <c r="D64" s="98"/>
      <c r="E64" s="98"/>
      <c r="F64" s="97" t="s">
        <v>251</v>
      </c>
      <c r="G64" s="98"/>
      <c r="H64" s="97" t="s">
        <v>250</v>
      </c>
      <c r="I64" s="97"/>
      <c r="J64" s="1"/>
      <c r="K64" s="1"/>
      <c r="L64" s="1"/>
    </row>
    <row r="65" spans="1:12" ht="66" customHeight="1">
      <c r="A65" s="129" t="s">
        <v>253</v>
      </c>
      <c r="B65" s="130"/>
      <c r="C65" s="130"/>
      <c r="D65" s="130"/>
      <c r="E65" s="130"/>
      <c r="F65" s="126">
        <v>5</v>
      </c>
      <c r="G65" s="115"/>
      <c r="H65" s="74" t="s">
        <v>256</v>
      </c>
      <c r="I65" s="74" t="s">
        <v>58</v>
      </c>
      <c r="J65" s="1"/>
      <c r="K65" s="1"/>
      <c r="L65" s="1"/>
    </row>
    <row r="66" spans="1:12" ht="66" customHeight="1">
      <c r="A66" s="129" t="s">
        <v>254</v>
      </c>
      <c r="B66" s="130"/>
      <c r="C66" s="130"/>
      <c r="D66" s="130"/>
      <c r="E66" s="130"/>
      <c r="F66" s="126">
        <v>3</v>
      </c>
      <c r="G66" s="115"/>
      <c r="H66" s="74" t="s">
        <v>256</v>
      </c>
      <c r="I66" s="74" t="s">
        <v>58</v>
      </c>
      <c r="J66" s="1"/>
      <c r="K66" s="1"/>
      <c r="L66" s="1"/>
    </row>
    <row r="67" spans="1:12" ht="49.5" customHeight="1">
      <c r="A67" s="129" t="s">
        <v>255</v>
      </c>
      <c r="B67" s="130"/>
      <c r="C67" s="130"/>
      <c r="D67" s="130"/>
      <c r="E67" s="130"/>
      <c r="F67" s="126">
        <v>1</v>
      </c>
      <c r="G67" s="115"/>
      <c r="H67" s="74" t="s">
        <v>256</v>
      </c>
      <c r="I67" s="74" t="s">
        <v>58</v>
      </c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31.5">
      <c r="A69" s="20"/>
      <c r="B69" s="7"/>
      <c r="C69" s="12"/>
      <c r="D69" s="12"/>
      <c r="E69" s="12"/>
      <c r="F69" s="12"/>
      <c r="G69" s="12"/>
      <c r="H69" s="12"/>
      <c r="I69" s="57" t="s">
        <v>30</v>
      </c>
      <c r="J69" s="1"/>
      <c r="K69" s="1"/>
      <c r="L69" s="1"/>
    </row>
    <row r="70" spans="1:12" ht="15.75">
      <c r="A70" s="119" t="s">
        <v>31</v>
      </c>
      <c r="B70" s="111"/>
      <c r="C70" s="111"/>
      <c r="D70" s="111"/>
      <c r="E70" s="111"/>
      <c r="F70" s="111"/>
      <c r="G70" s="111"/>
      <c r="H70" s="120"/>
      <c r="I70" s="124"/>
      <c r="J70" s="1"/>
      <c r="K70" s="1"/>
      <c r="L70" s="1"/>
    </row>
    <row r="71" spans="1:12" ht="15.75">
      <c r="A71" s="121" t="s">
        <v>32</v>
      </c>
      <c r="B71" s="122"/>
      <c r="C71" s="122"/>
      <c r="D71" s="122"/>
      <c r="E71" s="122"/>
      <c r="F71" s="122"/>
      <c r="G71" s="122"/>
      <c r="H71" s="123"/>
      <c r="I71" s="125"/>
      <c r="J71" s="1"/>
      <c r="K71" s="1"/>
      <c r="L71" s="1"/>
    </row>
    <row r="72" spans="1:12" ht="31.5" customHeight="1">
      <c r="A72" s="121" t="s">
        <v>33</v>
      </c>
      <c r="B72" s="122"/>
      <c r="C72" s="122"/>
      <c r="D72" s="122"/>
      <c r="E72" s="122"/>
      <c r="F72" s="122"/>
      <c r="G72" s="122"/>
      <c r="H72" s="123"/>
      <c r="I72" s="125"/>
      <c r="J72" s="1"/>
      <c r="K72" s="1"/>
      <c r="L72" s="1"/>
    </row>
    <row r="73" spans="1:12" ht="36.75" customHeight="1">
      <c r="A73" s="121" t="s">
        <v>34</v>
      </c>
      <c r="B73" s="122"/>
      <c r="C73" s="122"/>
      <c r="D73" s="122"/>
      <c r="E73" s="122"/>
      <c r="F73" s="122"/>
      <c r="G73" s="122"/>
      <c r="H73" s="123"/>
      <c r="I73" s="125"/>
      <c r="J73" s="1"/>
      <c r="K73" s="1"/>
      <c r="L73" s="1"/>
    </row>
    <row r="74" spans="1:12" ht="33.75" customHeight="1">
      <c r="A74" s="121" t="s">
        <v>35</v>
      </c>
      <c r="B74" s="122"/>
      <c r="C74" s="122"/>
      <c r="D74" s="122"/>
      <c r="E74" s="122"/>
      <c r="F74" s="122"/>
      <c r="G74" s="122"/>
      <c r="H74" s="123"/>
      <c r="I74" s="125"/>
      <c r="J74" s="1"/>
      <c r="K74" s="1"/>
      <c r="L74" s="1"/>
    </row>
    <row r="75" spans="1:12" ht="15.75">
      <c r="A75" s="141" t="s">
        <v>201</v>
      </c>
      <c r="B75" s="122"/>
      <c r="C75" s="122"/>
      <c r="D75" s="122"/>
      <c r="E75" s="122"/>
      <c r="F75" s="122"/>
      <c r="G75" s="122"/>
      <c r="H75" s="244"/>
      <c r="I75" s="125"/>
      <c r="J75" s="1"/>
      <c r="K75" s="1"/>
      <c r="L75" s="1"/>
    </row>
    <row r="76" spans="1:12" ht="78" customHeight="1">
      <c r="A76" s="138" t="s">
        <v>202</v>
      </c>
      <c r="B76" s="139"/>
      <c r="C76" s="139"/>
      <c r="D76" s="139"/>
      <c r="E76" s="139"/>
      <c r="F76" s="139"/>
      <c r="G76" s="139"/>
      <c r="H76" s="140"/>
      <c r="I76" s="124"/>
      <c r="J76" s="1"/>
      <c r="K76" s="1"/>
      <c r="L76" s="1"/>
    </row>
    <row r="77" spans="1:12" ht="49.5" customHeight="1">
      <c r="A77" s="99" t="s">
        <v>36</v>
      </c>
      <c r="B77" s="100"/>
      <c r="C77" s="100"/>
      <c r="D77" s="100"/>
      <c r="E77" s="100"/>
      <c r="F77" s="100"/>
      <c r="G77" s="100"/>
      <c r="H77" s="101"/>
      <c r="I77" s="137"/>
      <c r="J77" s="1"/>
      <c r="K77" s="1"/>
      <c r="L77" s="1"/>
    </row>
    <row r="78" spans="1:12" ht="32.25" customHeight="1">
      <c r="A78" s="91" t="s">
        <v>59</v>
      </c>
      <c r="B78" s="92"/>
      <c r="C78" s="92"/>
      <c r="D78" s="92"/>
      <c r="E78" s="92"/>
      <c r="F78" s="92"/>
      <c r="G78" s="92"/>
      <c r="H78" s="93"/>
      <c r="I78" s="11"/>
      <c r="J78" s="1"/>
      <c r="K78" s="1"/>
      <c r="L78" s="1"/>
    </row>
    <row r="79" spans="1:12" ht="19.5" customHeight="1">
      <c r="A79" s="110" t="s">
        <v>257</v>
      </c>
      <c r="B79" s="111"/>
      <c r="C79" s="111"/>
      <c r="D79" s="111"/>
      <c r="E79" s="111"/>
      <c r="F79" s="111"/>
      <c r="G79" s="111"/>
      <c r="H79" s="112"/>
      <c r="I79" s="245" t="s">
        <v>47</v>
      </c>
      <c r="J79" s="1"/>
      <c r="K79" s="1"/>
      <c r="L79" s="1"/>
    </row>
    <row r="80" spans="1:12" ht="18.75" customHeight="1">
      <c r="A80" s="116" t="s">
        <v>258</v>
      </c>
      <c r="B80" s="117"/>
      <c r="C80" s="117"/>
      <c r="D80" s="117"/>
      <c r="E80" s="117"/>
      <c r="F80" s="117"/>
      <c r="G80" s="117"/>
      <c r="H80" s="64"/>
      <c r="I80" s="246"/>
      <c r="J80" s="1"/>
      <c r="K80" s="1"/>
      <c r="L80" s="1"/>
    </row>
    <row r="81" spans="1:12" ht="61.5" customHeight="1">
      <c r="A81" s="116" t="s">
        <v>65</v>
      </c>
      <c r="B81" s="117"/>
      <c r="C81" s="117"/>
      <c r="D81" s="117"/>
      <c r="E81" s="117"/>
      <c r="F81" s="117"/>
      <c r="G81" s="117"/>
      <c r="H81" s="118"/>
      <c r="I81" s="247" t="s">
        <v>64</v>
      </c>
      <c r="J81" s="1"/>
      <c r="K81" s="1"/>
      <c r="L81" s="1"/>
    </row>
    <row r="82" spans="7:12" ht="15.75">
      <c r="G82" s="1"/>
      <c r="H82" s="1"/>
      <c r="I82" s="1"/>
      <c r="J82" s="1"/>
      <c r="K82" s="1"/>
      <c r="L82" s="1"/>
    </row>
    <row r="83" spans="1:9" ht="45.75" customHeight="1">
      <c r="A83" s="102" t="s">
        <v>69</v>
      </c>
      <c r="B83" s="103"/>
      <c r="C83" s="103"/>
      <c r="D83" s="103"/>
      <c r="E83" s="103"/>
      <c r="F83" s="103"/>
      <c r="G83" s="103"/>
      <c r="H83" s="103"/>
      <c r="I83" s="248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249"/>
      <c r="B85" s="249"/>
      <c r="C85" s="24" t="s">
        <v>73</v>
      </c>
      <c r="D85" s="1"/>
      <c r="E85" s="1"/>
      <c r="F85" s="1"/>
      <c r="G85" s="1"/>
      <c r="H85" s="104"/>
      <c r="I85" s="105"/>
    </row>
    <row r="86" spans="1:9" ht="32.25" customHeight="1">
      <c r="A86" s="1"/>
      <c r="B86" s="23" t="s">
        <v>80</v>
      </c>
      <c r="C86" s="1"/>
      <c r="D86" s="1"/>
      <c r="E86" s="1"/>
      <c r="F86" s="1"/>
      <c r="G86" s="1"/>
      <c r="H86" s="106" t="s">
        <v>81</v>
      </c>
      <c r="I86" s="107"/>
    </row>
    <row r="87" spans="1:9" ht="15.75">
      <c r="A87" s="1" t="s">
        <v>140</v>
      </c>
      <c r="B87" s="1"/>
      <c r="C87" s="1"/>
      <c r="D87" s="1"/>
      <c r="E87" s="35" t="s">
        <v>141</v>
      </c>
      <c r="F87" s="2"/>
      <c r="G87" s="1"/>
      <c r="H87" s="36" t="str">
        <f>CONCATENATE(A85,"  ",B85)</f>
        <v>  </v>
      </c>
      <c r="I87" s="2" t="s">
        <v>144</v>
      </c>
    </row>
    <row r="88" spans="1:9" ht="15.75">
      <c r="A88" s="1"/>
      <c r="B88" s="1"/>
      <c r="C88" s="1"/>
      <c r="D88" s="1"/>
      <c r="E88" s="23" t="s">
        <v>142</v>
      </c>
      <c r="F88" s="23" t="s">
        <v>143</v>
      </c>
      <c r="G88" s="1"/>
      <c r="H88" s="142" t="s">
        <v>80</v>
      </c>
      <c r="I88" s="136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</sheetData>
  <sheetProtection password="C71F" sheet="1"/>
  <mergeCells count="69">
    <mergeCell ref="A80:G80"/>
    <mergeCell ref="I79:I80"/>
    <mergeCell ref="A76:H76"/>
    <mergeCell ref="A75:G75"/>
    <mergeCell ref="H88:I88"/>
    <mergeCell ref="D8:I8"/>
    <mergeCell ref="H17:I17"/>
    <mergeCell ref="A19:I19"/>
    <mergeCell ref="A21:I21"/>
    <mergeCell ref="A22:I22"/>
    <mergeCell ref="A9:B9"/>
    <mergeCell ref="A10:D10"/>
    <mergeCell ref="A11:D11"/>
    <mergeCell ref="I76:I77"/>
    <mergeCell ref="B12:C12"/>
    <mergeCell ref="A3:H3"/>
    <mergeCell ref="A4:H4"/>
    <mergeCell ref="B6:C6"/>
    <mergeCell ref="B7:C7"/>
    <mergeCell ref="B8:C8"/>
    <mergeCell ref="C29:H29"/>
    <mergeCell ref="D30:H30"/>
    <mergeCell ref="D31:E31"/>
    <mergeCell ref="F31:H31"/>
    <mergeCell ref="E13:I13"/>
    <mergeCell ref="B26:F26"/>
    <mergeCell ref="A17:E17"/>
    <mergeCell ref="C25:D25"/>
    <mergeCell ref="C16:I16"/>
    <mergeCell ref="I29:I30"/>
    <mergeCell ref="A32:B32"/>
    <mergeCell ref="D32:E32"/>
    <mergeCell ref="F66:G66"/>
    <mergeCell ref="F67:G67"/>
    <mergeCell ref="A65:E65"/>
    <mergeCell ref="A66:E66"/>
    <mergeCell ref="A67:E67"/>
    <mergeCell ref="D34:I34"/>
    <mergeCell ref="A64:E64"/>
    <mergeCell ref="A29:B31"/>
    <mergeCell ref="A81:H81"/>
    <mergeCell ref="C39:I39"/>
    <mergeCell ref="A70:H70"/>
    <mergeCell ref="A71:H71"/>
    <mergeCell ref="A72:H72"/>
    <mergeCell ref="A73:H73"/>
    <mergeCell ref="I70:I75"/>
    <mergeCell ref="A74:H74"/>
    <mergeCell ref="F65:G65"/>
    <mergeCell ref="A83:H83"/>
    <mergeCell ref="H85:I85"/>
    <mergeCell ref="H86:I86"/>
    <mergeCell ref="A1:H1"/>
    <mergeCell ref="D6:I6"/>
    <mergeCell ref="D7:I7"/>
    <mergeCell ref="E10:I10"/>
    <mergeCell ref="E11:I11"/>
    <mergeCell ref="A79:H79"/>
    <mergeCell ref="E12:I12"/>
    <mergeCell ref="A78:H78"/>
    <mergeCell ref="E38:F38"/>
    <mergeCell ref="G38:H38"/>
    <mergeCell ref="F32:H32"/>
    <mergeCell ref="C15:I15"/>
    <mergeCell ref="A24:I24"/>
    <mergeCell ref="E37:I37"/>
    <mergeCell ref="H64:I64"/>
    <mergeCell ref="F64:G64"/>
    <mergeCell ref="A77:H77"/>
  </mergeCells>
  <dataValidations count="12">
    <dataValidation type="list" allowBlank="1" showInputMessage="1" showErrorMessage="1" sqref="E11:H11">
      <formula1>$M$2:$M$4</formula1>
    </dataValidation>
    <dataValidation type="list" allowBlank="1" showInputMessage="1" showErrorMessage="1" sqref="B25">
      <formula1>$P$2:$P$4</formula1>
    </dataValidation>
    <dataValidation type="list" allowBlank="1" showInputMessage="1" showErrorMessage="1" sqref="I79 I81">
      <formula1>$W$2:$W$3</formula1>
    </dataValidation>
    <dataValidation type="list" allowBlank="1" showInputMessage="1" showErrorMessage="1" sqref="I83">
      <formula1>$Y$2:$Y$3</formula1>
    </dataValidation>
    <dataValidation type="list" allowBlank="1" showInputMessage="1" showErrorMessage="1" sqref="B85">
      <formula1>$AA$2:$AA$5</formula1>
    </dataValidation>
    <dataValidation type="list" allowBlank="1" showInputMessage="1" showErrorMessage="1" sqref="A22:I22">
      <formula1>$N$2:$N$12</formula1>
    </dataValidation>
    <dataValidation type="list" allowBlank="1" showInputMessage="1" showErrorMessage="1" sqref="A24:I24 D23:I23">
      <formula1>$O$2:$O$19</formula1>
    </dataValidation>
    <dataValidation type="list" allowBlank="1" showInputMessage="1" showErrorMessage="1" sqref="B26">
      <formula1>$Q$2:$Q$4</formula1>
    </dataValidation>
    <dataValidation type="list" allowBlank="1" showInputMessage="1" showErrorMessage="1" sqref="A32:B32">
      <formula1>$R$2:$R$13</formula1>
    </dataValidation>
    <dataValidation type="list" allowBlank="1" showInputMessage="1" showErrorMessage="1" sqref="E37:I37">
      <formula1>$S$2:$S$5</formula1>
    </dataValidation>
    <dataValidation type="list" allowBlank="1" showInputMessage="1" showErrorMessage="1" sqref="H75">
      <formula1>$AB$2:$AB$4</formula1>
    </dataValidation>
    <dataValidation type="list" allowBlank="1" showInputMessage="1" showErrorMessage="1" sqref="A85">
      <formula1>$Z$2:$Z$32</formula1>
    </dataValidation>
  </dataValidations>
  <printOptions/>
  <pageMargins left="0.5118110236220472" right="0.5118110236220472" top="0.5511811023622047" bottom="0.5511811023622047" header="0" footer="0"/>
  <pageSetup blackAndWhite="1" fitToHeight="2" fitToWidth="1"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28125" style="0" customWidth="1"/>
    <col min="2" max="2" width="22.7109375" style="0" customWidth="1"/>
    <col min="3" max="3" width="10.140625" style="0" customWidth="1"/>
    <col min="4" max="4" width="15.140625" style="0" customWidth="1"/>
    <col min="5" max="5" width="9.8515625" style="0" customWidth="1"/>
  </cols>
  <sheetData>
    <row r="1" spans="1:16" ht="15.75">
      <c r="A1" s="154" t="s">
        <v>83</v>
      </c>
      <c r="B1" s="155"/>
      <c r="C1" s="155"/>
      <c r="D1" s="155"/>
      <c r="E1" s="155"/>
      <c r="F1" s="155"/>
      <c r="G1" s="155"/>
      <c r="H1" s="155"/>
      <c r="M1" s="265"/>
      <c r="N1" s="265" t="s">
        <v>88</v>
      </c>
      <c r="O1" s="265" t="s">
        <v>154</v>
      </c>
      <c r="P1" s="265"/>
    </row>
    <row r="2" spans="1:16" ht="15.75">
      <c r="A2" s="1"/>
      <c r="B2" s="1"/>
      <c r="C2" s="1"/>
      <c r="D2" s="1"/>
      <c r="E2" s="1"/>
      <c r="F2" s="1"/>
      <c r="G2" s="1"/>
      <c r="H2" s="1"/>
      <c r="M2" s="265"/>
      <c r="N2" s="265" t="s">
        <v>89</v>
      </c>
      <c r="O2" s="265" t="s">
        <v>155</v>
      </c>
      <c r="P2" s="265"/>
    </row>
    <row r="3" spans="1:16" ht="15.75">
      <c r="A3" s="9">
        <v>1</v>
      </c>
      <c r="B3" s="11" t="s">
        <v>4</v>
      </c>
      <c r="C3" s="250"/>
      <c r="D3" s="251"/>
      <c r="E3" s="251"/>
      <c r="F3" s="251"/>
      <c r="G3" s="251"/>
      <c r="H3" s="251"/>
      <c r="M3" s="265"/>
      <c r="N3" s="265" t="s">
        <v>90</v>
      </c>
      <c r="O3" s="265" t="s">
        <v>156</v>
      </c>
      <c r="P3" s="265"/>
    </row>
    <row r="4" spans="1:16" ht="15.75">
      <c r="A4" s="9">
        <v>2</v>
      </c>
      <c r="B4" s="11" t="s">
        <v>5</v>
      </c>
      <c r="C4" s="252"/>
      <c r="D4" s="253"/>
      <c r="E4" s="253"/>
      <c r="F4" s="253"/>
      <c r="G4" s="253"/>
      <c r="H4" s="253"/>
      <c r="M4" s="265"/>
      <c r="N4" s="265" t="s">
        <v>91</v>
      </c>
      <c r="O4" s="265"/>
      <c r="P4" s="265"/>
    </row>
    <row r="5" spans="1:16" ht="15.75">
      <c r="A5" s="9">
        <v>3</v>
      </c>
      <c r="B5" s="11" t="s">
        <v>84</v>
      </c>
      <c r="C5" s="252"/>
      <c r="D5" s="253"/>
      <c r="E5" s="253"/>
      <c r="F5" s="253"/>
      <c r="G5" s="253"/>
      <c r="H5" s="253"/>
      <c r="M5" s="265"/>
      <c r="N5" s="265" t="s">
        <v>92</v>
      </c>
      <c r="O5" s="265"/>
      <c r="P5" s="265"/>
    </row>
    <row r="6" spans="1:16" ht="15.75">
      <c r="A6" s="9">
        <v>4</v>
      </c>
      <c r="B6" s="169" t="s">
        <v>85</v>
      </c>
      <c r="C6" s="167"/>
      <c r="D6" s="71" t="s">
        <v>68</v>
      </c>
      <c r="E6" s="66"/>
      <c r="F6" s="72" t="s">
        <v>58</v>
      </c>
      <c r="G6" s="67"/>
      <c r="H6" s="68"/>
      <c r="M6" s="265"/>
      <c r="N6" s="265" t="s">
        <v>93</v>
      </c>
      <c r="O6" s="265"/>
      <c r="P6" s="265"/>
    </row>
    <row r="7" spans="1:16" ht="47.25">
      <c r="A7" s="9">
        <v>5</v>
      </c>
      <c r="B7" s="18" t="s">
        <v>86</v>
      </c>
      <c r="C7" s="156">
        <f>Заявление!A22</f>
        <v>0</v>
      </c>
      <c r="D7" s="157"/>
      <c r="E7" s="157"/>
      <c r="F7" s="157"/>
      <c r="G7" s="157"/>
      <c r="H7" s="158"/>
      <c r="M7" s="265"/>
      <c r="N7" s="265" t="s">
        <v>94</v>
      </c>
      <c r="O7" s="265"/>
      <c r="P7" s="265"/>
    </row>
    <row r="8" spans="1:16" ht="31.5">
      <c r="A8" s="9">
        <v>6</v>
      </c>
      <c r="B8" s="18" t="s">
        <v>87</v>
      </c>
      <c r="C8" s="159">
        <f>Заявление!A24</f>
        <v>0</v>
      </c>
      <c r="D8" s="160"/>
      <c r="E8" s="160"/>
      <c r="F8" s="160"/>
      <c r="G8" s="160"/>
      <c r="H8" s="160"/>
      <c r="M8" s="265"/>
      <c r="N8" s="265" t="s">
        <v>95</v>
      </c>
      <c r="O8" s="265"/>
      <c r="P8" s="265"/>
    </row>
    <row r="9" spans="1:16" ht="15.75">
      <c r="A9" s="50">
        <v>7</v>
      </c>
      <c r="B9" s="51" t="s">
        <v>42</v>
      </c>
      <c r="C9" s="46" t="str">
        <f>IF(Заявление!B25=Заявление!P2,"1",IF(Заявление!B25=Заявление!P3,"3",IF(Заявление!B25=Заявление!P4,"2"," ")))</f>
        <v> </v>
      </c>
      <c r="D9" s="161" t="s">
        <v>124</v>
      </c>
      <c r="E9" s="162"/>
      <c r="F9" s="162"/>
      <c r="G9" s="162"/>
      <c r="H9" s="162"/>
      <c r="M9" s="265"/>
      <c r="N9" s="265" t="s">
        <v>96</v>
      </c>
      <c r="O9" s="265"/>
      <c r="P9" s="265"/>
    </row>
    <row r="10" spans="1:16" ht="15.75">
      <c r="A10" s="9">
        <v>8</v>
      </c>
      <c r="B10" s="20" t="s">
        <v>7</v>
      </c>
      <c r="C10" s="166" t="str">
        <f>CONCATENATE(Заявление!C9," ","г.")</f>
        <v> г.</v>
      </c>
      <c r="D10" s="167"/>
      <c r="E10" s="168"/>
      <c r="F10" s="168"/>
      <c r="G10" s="168"/>
      <c r="H10" s="40"/>
      <c r="M10" s="265"/>
      <c r="N10" s="265" t="s">
        <v>97</v>
      </c>
      <c r="O10" s="265"/>
      <c r="P10" s="265"/>
    </row>
    <row r="11" spans="1:16" ht="15.75">
      <c r="A11" s="9">
        <v>9</v>
      </c>
      <c r="B11" s="11" t="s">
        <v>125</v>
      </c>
      <c r="C11" s="254"/>
      <c r="D11" s="163" t="s">
        <v>126</v>
      </c>
      <c r="E11" s="164"/>
      <c r="F11" s="164"/>
      <c r="G11" s="164"/>
      <c r="H11" s="165"/>
      <c r="M11" s="265"/>
      <c r="N11" s="265" t="s">
        <v>98</v>
      </c>
      <c r="O11" s="265"/>
      <c r="P11" s="265"/>
    </row>
    <row r="12" spans="1:16" ht="15.75">
      <c r="A12" s="124">
        <v>10</v>
      </c>
      <c r="B12" s="145" t="s">
        <v>127</v>
      </c>
      <c r="C12" s="255"/>
      <c r="D12" s="41" t="s">
        <v>128</v>
      </c>
      <c r="E12" s="21"/>
      <c r="F12" s="21"/>
      <c r="G12" s="21"/>
      <c r="H12" s="22"/>
      <c r="M12" s="265"/>
      <c r="N12" s="265" t="s">
        <v>99</v>
      </c>
      <c r="O12" s="265"/>
      <c r="P12" s="265"/>
    </row>
    <row r="13" spans="1:16" ht="15.75">
      <c r="A13" s="137"/>
      <c r="B13" s="147"/>
      <c r="C13" s="256"/>
      <c r="D13" s="42" t="s">
        <v>129</v>
      </c>
      <c r="E13" s="2"/>
      <c r="F13" s="257"/>
      <c r="G13" s="258"/>
      <c r="H13" s="259"/>
      <c r="M13" s="265"/>
      <c r="N13" s="265" t="s">
        <v>100</v>
      </c>
      <c r="O13" s="265"/>
      <c r="P13" s="265"/>
    </row>
    <row r="14" spans="1:16" ht="18.75" customHeight="1">
      <c r="A14" s="124">
        <v>11</v>
      </c>
      <c r="B14" s="174" t="s">
        <v>130</v>
      </c>
      <c r="C14" s="255"/>
      <c r="D14" s="182" t="s">
        <v>131</v>
      </c>
      <c r="E14" s="183"/>
      <c r="F14" s="183"/>
      <c r="G14" s="183"/>
      <c r="H14" s="184"/>
      <c r="M14" s="265"/>
      <c r="N14" s="265" t="s">
        <v>101</v>
      </c>
      <c r="O14" s="265"/>
      <c r="P14" s="265"/>
    </row>
    <row r="15" spans="1:16" ht="17.25" customHeight="1">
      <c r="A15" s="172"/>
      <c r="B15" s="175"/>
      <c r="C15" s="256"/>
      <c r="D15" s="176" t="s">
        <v>132</v>
      </c>
      <c r="E15" s="177"/>
      <c r="F15" s="177"/>
      <c r="G15" s="177"/>
      <c r="H15" s="178"/>
      <c r="M15" s="265"/>
      <c r="N15" s="265" t="s">
        <v>102</v>
      </c>
      <c r="O15" s="265"/>
      <c r="P15" s="265"/>
    </row>
    <row r="16" spans="1:16" ht="15.75">
      <c r="A16" s="125"/>
      <c r="B16" s="146"/>
      <c r="C16" s="58" t="s">
        <v>133</v>
      </c>
      <c r="D16" s="59"/>
      <c r="E16" s="59"/>
      <c r="F16" s="59"/>
      <c r="G16" s="59"/>
      <c r="H16" s="60"/>
      <c r="M16" s="265"/>
      <c r="N16" s="265" t="s">
        <v>103</v>
      </c>
      <c r="O16" s="265"/>
      <c r="P16" s="265"/>
    </row>
    <row r="17" spans="1:16" ht="15.75">
      <c r="A17" s="173"/>
      <c r="B17" s="173"/>
      <c r="C17" s="260"/>
      <c r="D17" s="258"/>
      <c r="E17" s="258"/>
      <c r="F17" s="258"/>
      <c r="G17" s="258"/>
      <c r="H17" s="259"/>
      <c r="M17" s="265"/>
      <c r="N17" s="265" t="s">
        <v>104</v>
      </c>
      <c r="O17" s="265"/>
      <c r="P17" s="265"/>
    </row>
    <row r="18" spans="1:16" ht="29.25" customHeight="1">
      <c r="A18" s="124">
        <v>12</v>
      </c>
      <c r="B18" s="102" t="s">
        <v>134</v>
      </c>
      <c r="C18" s="9" t="str">
        <f>IF(Заявление!B26=Заявление!Q2,"3",IF(Заявление!B26=Заявление!Q3,"1",IF(Заявление!B26=Заявление!Q4,"4"," ")))</f>
        <v> </v>
      </c>
      <c r="D18" s="110" t="s">
        <v>135</v>
      </c>
      <c r="E18" s="111"/>
      <c r="F18" s="111"/>
      <c r="G18" s="111"/>
      <c r="H18" s="120"/>
      <c r="M18" s="265"/>
      <c r="N18" s="265" t="s">
        <v>105</v>
      </c>
      <c r="O18" s="265"/>
      <c r="P18" s="265"/>
    </row>
    <row r="19" spans="1:16" ht="36" customHeight="1">
      <c r="A19" s="137"/>
      <c r="B19" s="132"/>
      <c r="C19" s="9"/>
      <c r="D19" s="152"/>
      <c r="E19" s="96"/>
      <c r="F19" s="96"/>
      <c r="G19" s="96"/>
      <c r="H19" s="153"/>
      <c r="M19" s="265"/>
      <c r="N19" s="265" t="s">
        <v>106</v>
      </c>
      <c r="O19" s="265"/>
      <c r="P19" s="265"/>
    </row>
    <row r="20" spans="1:16" ht="35.25" customHeight="1">
      <c r="A20" s="9">
        <v>13</v>
      </c>
      <c r="B20" s="43" t="s">
        <v>136</v>
      </c>
      <c r="C20" s="261"/>
      <c r="D20" s="91" t="s">
        <v>137</v>
      </c>
      <c r="E20" s="151"/>
      <c r="F20" s="151"/>
      <c r="G20" s="151"/>
      <c r="H20" s="193"/>
      <c r="M20" s="265"/>
      <c r="N20" s="265" t="s">
        <v>107</v>
      </c>
      <c r="O20" s="265"/>
      <c r="P20" s="265"/>
    </row>
    <row r="21" spans="1:16" ht="15.75">
      <c r="A21" s="148">
        <v>14</v>
      </c>
      <c r="B21" s="145" t="s">
        <v>138</v>
      </c>
      <c r="C21" s="91"/>
      <c r="D21" s="151"/>
      <c r="E21" s="44" t="s">
        <v>19</v>
      </c>
      <c r="F21" s="34"/>
      <c r="G21" s="44" t="s">
        <v>20</v>
      </c>
      <c r="H21" s="45"/>
      <c r="M21" s="265"/>
      <c r="N21" s="265" t="s">
        <v>204</v>
      </c>
      <c r="O21" s="265"/>
      <c r="P21" s="265"/>
    </row>
    <row r="22" spans="1:16" ht="15.75">
      <c r="A22" s="149"/>
      <c r="B22" s="146"/>
      <c r="C22" s="116"/>
      <c r="D22" s="117"/>
      <c r="E22" s="37" t="s">
        <v>19</v>
      </c>
      <c r="F22" s="34"/>
      <c r="G22" s="37" t="s">
        <v>20</v>
      </c>
      <c r="H22" s="45"/>
      <c r="M22" s="265"/>
      <c r="N22" s="265" t="s">
        <v>108</v>
      </c>
      <c r="O22" s="265"/>
      <c r="P22" s="265"/>
    </row>
    <row r="23" spans="1:16" ht="15.75">
      <c r="A23" s="150"/>
      <c r="B23" s="147"/>
      <c r="C23" s="116"/>
      <c r="D23" s="117"/>
      <c r="E23" s="24" t="s">
        <v>19</v>
      </c>
      <c r="F23" s="34"/>
      <c r="G23" s="24" t="s">
        <v>20</v>
      </c>
      <c r="H23" s="45"/>
      <c r="M23" s="265"/>
      <c r="N23" s="265" t="s">
        <v>109</v>
      </c>
      <c r="O23" s="265"/>
      <c r="P23" s="265"/>
    </row>
    <row r="24" spans="1:16" ht="30" customHeight="1">
      <c r="A24" s="124">
        <v>15</v>
      </c>
      <c r="B24" s="170" t="s">
        <v>139</v>
      </c>
      <c r="C24" s="179">
        <f>Заявление!C15</f>
        <v>0</v>
      </c>
      <c r="D24" s="180"/>
      <c r="E24" s="180"/>
      <c r="F24" s="180"/>
      <c r="G24" s="180"/>
      <c r="H24" s="181"/>
      <c r="M24" s="265"/>
      <c r="N24" s="265" t="s">
        <v>110</v>
      </c>
      <c r="O24" s="265"/>
      <c r="P24" s="265"/>
    </row>
    <row r="25" spans="1:16" ht="15.75">
      <c r="A25" s="137"/>
      <c r="B25" s="171"/>
      <c r="C25" s="116" t="s">
        <v>145</v>
      </c>
      <c r="D25" s="117"/>
      <c r="E25" s="191">
        <f>Заявление!F17</f>
        <v>0</v>
      </c>
      <c r="F25" s="191"/>
      <c r="G25" s="191"/>
      <c r="H25" s="192"/>
      <c r="M25" s="265"/>
      <c r="N25" s="265" t="s">
        <v>111</v>
      </c>
      <c r="O25" s="265"/>
      <c r="P25" s="265"/>
    </row>
    <row r="26" spans="1:16" ht="15.75">
      <c r="A26" s="124">
        <v>16</v>
      </c>
      <c r="B26" s="145" t="s">
        <v>146</v>
      </c>
      <c r="C26" s="47" t="s">
        <v>10</v>
      </c>
      <c r="D26" s="34">
        <f>Заявление!B12</f>
        <v>0</v>
      </c>
      <c r="E26" s="44" t="s">
        <v>147</v>
      </c>
      <c r="F26" s="185">
        <f>Заявление!E12</f>
        <v>0</v>
      </c>
      <c r="G26" s="186"/>
      <c r="H26" s="187"/>
      <c r="M26" s="265"/>
      <c r="N26" s="265" t="s">
        <v>112</v>
      </c>
      <c r="O26" s="265"/>
      <c r="P26" s="265"/>
    </row>
    <row r="27" spans="1:16" ht="15.75">
      <c r="A27" s="125"/>
      <c r="B27" s="146"/>
      <c r="C27" s="188" t="s">
        <v>148</v>
      </c>
      <c r="D27" s="189"/>
      <c r="E27" s="190" t="str">
        <f>CONCATENATE(Заявление!C13," ","г.")</f>
        <v> г.</v>
      </c>
      <c r="F27" s="96"/>
      <c r="G27" s="96"/>
      <c r="H27" s="153"/>
      <c r="M27" s="265"/>
      <c r="N27" s="265" t="s">
        <v>113</v>
      </c>
      <c r="O27" s="265"/>
      <c r="P27" s="265"/>
    </row>
    <row r="28" spans="1:16" ht="53.25" customHeight="1">
      <c r="A28" s="137"/>
      <c r="B28" s="147"/>
      <c r="C28" s="116" t="s">
        <v>149</v>
      </c>
      <c r="D28" s="196"/>
      <c r="E28" s="194">
        <f>Заявление!E13</f>
        <v>0</v>
      </c>
      <c r="F28" s="180"/>
      <c r="G28" s="180"/>
      <c r="H28" s="181"/>
      <c r="M28" s="265"/>
      <c r="N28" s="265" t="s">
        <v>114</v>
      </c>
      <c r="O28" s="265"/>
      <c r="P28" s="265"/>
    </row>
    <row r="29" spans="1:16" ht="31.5">
      <c r="A29" s="9">
        <v>17</v>
      </c>
      <c r="B29" s="18" t="s">
        <v>53</v>
      </c>
      <c r="C29" s="9">
        <v>3</v>
      </c>
      <c r="D29" s="91" t="s">
        <v>150</v>
      </c>
      <c r="E29" s="151"/>
      <c r="F29" s="151"/>
      <c r="G29" s="151"/>
      <c r="H29" s="193"/>
      <c r="M29" s="265"/>
      <c r="N29" s="265" t="s">
        <v>115</v>
      </c>
      <c r="O29" s="265"/>
      <c r="P29" s="265"/>
    </row>
    <row r="30" spans="1:16" ht="15.75">
      <c r="A30" s="124">
        <v>18</v>
      </c>
      <c r="B30" s="174" t="s">
        <v>151</v>
      </c>
      <c r="C30" s="48" t="s">
        <v>10</v>
      </c>
      <c r="D30" s="34">
        <f>Заявление!C38</f>
        <v>0</v>
      </c>
      <c r="E30" s="44" t="s">
        <v>147</v>
      </c>
      <c r="F30" s="185">
        <f>Заявление!E38</f>
        <v>0</v>
      </c>
      <c r="G30" s="186"/>
      <c r="H30" s="187"/>
      <c r="M30" s="265"/>
      <c r="N30" s="265" t="s">
        <v>116</v>
      </c>
      <c r="O30" s="265"/>
      <c r="P30" s="265"/>
    </row>
    <row r="31" spans="1:16" ht="15.75">
      <c r="A31" s="173"/>
      <c r="B31" s="173"/>
      <c r="C31" s="49" t="s">
        <v>152</v>
      </c>
      <c r="D31" s="55">
        <f>Заявление!I38</f>
        <v>0</v>
      </c>
      <c r="E31" s="104" t="s">
        <v>148</v>
      </c>
      <c r="F31" s="105"/>
      <c r="G31" s="104" t="str">
        <f>CONCATENATE(Заявление!A40," ","г.")</f>
        <v> г.</v>
      </c>
      <c r="H31" s="195"/>
      <c r="M31" s="265"/>
      <c r="N31" s="265" t="s">
        <v>117</v>
      </c>
      <c r="O31" s="265"/>
      <c r="P31" s="265"/>
    </row>
    <row r="32" spans="1:16" ht="15.75">
      <c r="A32" s="124">
        <v>19</v>
      </c>
      <c r="B32" s="174" t="s">
        <v>153</v>
      </c>
      <c r="C32" s="21" t="s">
        <v>54</v>
      </c>
      <c r="D32" s="204"/>
      <c r="E32" s="205"/>
      <c r="F32" s="205"/>
      <c r="G32" s="205"/>
      <c r="H32" s="206"/>
      <c r="M32" s="265"/>
      <c r="N32" s="265" t="s">
        <v>118</v>
      </c>
      <c r="O32" s="265"/>
      <c r="P32" s="265"/>
    </row>
    <row r="33" spans="1:16" ht="15.75">
      <c r="A33" s="197"/>
      <c r="B33" s="198"/>
      <c r="C33" s="207" t="s">
        <v>157</v>
      </c>
      <c r="D33" s="208"/>
      <c r="E33" s="208"/>
      <c r="F33" s="208"/>
      <c r="G33" s="208"/>
      <c r="H33" s="209"/>
      <c r="M33" s="265"/>
      <c r="N33" s="265" t="s">
        <v>205</v>
      </c>
      <c r="O33" s="265"/>
      <c r="P33" s="265"/>
    </row>
    <row r="34" spans="1:16" ht="51" customHeight="1">
      <c r="A34" s="173"/>
      <c r="B34" s="173"/>
      <c r="C34" s="199"/>
      <c r="D34" s="200"/>
      <c r="E34" s="200"/>
      <c r="F34" s="200"/>
      <c r="G34" s="200"/>
      <c r="H34" s="201"/>
      <c r="M34" s="265"/>
      <c r="N34" s="265" t="s">
        <v>119</v>
      </c>
      <c r="O34" s="265"/>
      <c r="P34" s="265"/>
    </row>
    <row r="35" spans="1:16" ht="15.75">
      <c r="A35" s="52"/>
      <c r="B35" s="52"/>
      <c r="C35" s="53"/>
      <c r="D35" s="19"/>
      <c r="E35" s="19"/>
      <c r="F35" s="19"/>
      <c r="G35" s="19"/>
      <c r="H35" s="19"/>
      <c r="M35" s="265"/>
      <c r="N35" s="265" t="s">
        <v>120</v>
      </c>
      <c r="O35" s="265"/>
      <c r="P35" s="265"/>
    </row>
    <row r="36" spans="1:16" ht="15.75">
      <c r="A36" s="52"/>
      <c r="B36" s="52"/>
      <c r="C36" s="53"/>
      <c r="D36" s="19"/>
      <c r="E36" s="19"/>
      <c r="F36" s="19"/>
      <c r="G36" s="19"/>
      <c r="H36" s="19"/>
      <c r="M36" s="265"/>
      <c r="N36" s="265" t="s">
        <v>121</v>
      </c>
      <c r="O36" s="265"/>
      <c r="P36" s="265"/>
    </row>
    <row r="37" spans="1:16" ht="15.75">
      <c r="A37" s="52"/>
      <c r="B37" s="52"/>
      <c r="C37" s="53"/>
      <c r="D37" s="19"/>
      <c r="E37" s="19"/>
      <c r="F37" s="19"/>
      <c r="G37" s="19"/>
      <c r="H37" s="19"/>
      <c r="M37" s="265"/>
      <c r="N37" s="265" t="s">
        <v>122</v>
      </c>
      <c r="O37" s="265"/>
      <c r="P37" s="265"/>
    </row>
    <row r="38" spans="1:16" ht="15.75">
      <c r="A38" s="1"/>
      <c r="B38" s="1"/>
      <c r="C38" s="54"/>
      <c r="D38" s="1"/>
      <c r="E38" s="1"/>
      <c r="F38" s="1"/>
      <c r="G38" s="1"/>
      <c r="H38" s="1"/>
      <c r="M38" s="265"/>
      <c r="N38" s="265" t="s">
        <v>123</v>
      </c>
      <c r="O38" s="265"/>
      <c r="P38" s="265"/>
    </row>
    <row r="39" spans="1:16" ht="15.75">
      <c r="A39" s="1"/>
      <c r="B39" s="1"/>
      <c r="C39" s="1"/>
      <c r="D39" s="1"/>
      <c r="E39" s="1"/>
      <c r="F39" s="1"/>
      <c r="G39" s="1"/>
      <c r="H39" s="1"/>
      <c r="M39" s="265"/>
      <c r="N39" s="265"/>
      <c r="O39" s="265"/>
      <c r="P39" s="265"/>
    </row>
    <row r="40" spans="1:16" ht="15.75">
      <c r="A40" s="1"/>
      <c r="B40" s="1"/>
      <c r="C40" s="1"/>
      <c r="D40" s="1"/>
      <c r="E40" s="1"/>
      <c r="F40" s="1"/>
      <c r="G40" s="1"/>
      <c r="H40" s="1"/>
      <c r="M40" s="265"/>
      <c r="N40" s="265"/>
      <c r="O40" s="265"/>
      <c r="P40" s="265"/>
    </row>
    <row r="41" spans="1:16" ht="15.75">
      <c r="A41" s="1"/>
      <c r="B41" s="1"/>
      <c r="C41" s="1"/>
      <c r="D41" s="1"/>
      <c r="E41" s="1"/>
      <c r="F41" s="1"/>
      <c r="G41" s="1"/>
      <c r="H41" s="1"/>
      <c r="M41" s="265"/>
      <c r="N41" s="265"/>
      <c r="O41" s="265"/>
      <c r="P41" s="265"/>
    </row>
    <row r="42" spans="1:16" ht="15.75">
      <c r="A42" s="1"/>
      <c r="B42" s="1"/>
      <c r="C42" s="1"/>
      <c r="D42" s="1"/>
      <c r="E42" s="1"/>
      <c r="F42" s="1"/>
      <c r="G42" s="1"/>
      <c r="H42" s="1"/>
      <c r="M42" s="265"/>
      <c r="N42" s="265"/>
      <c r="O42" s="265"/>
      <c r="P42" s="265"/>
    </row>
    <row r="43" spans="1:8" ht="15">
      <c r="A43" s="102" t="s">
        <v>158</v>
      </c>
      <c r="B43" s="103"/>
      <c r="C43" s="103"/>
      <c r="D43" s="103"/>
      <c r="E43" s="103"/>
      <c r="F43" s="103"/>
      <c r="G43" s="103"/>
      <c r="H43" s="103"/>
    </row>
    <row r="44" spans="1:8" ht="30.75" customHeight="1">
      <c r="A44" s="38" t="s">
        <v>159</v>
      </c>
      <c r="B44" s="39" t="s">
        <v>160</v>
      </c>
      <c r="C44" s="202" t="s">
        <v>161</v>
      </c>
      <c r="D44" s="203"/>
      <c r="E44" s="202" t="s">
        <v>162</v>
      </c>
      <c r="F44" s="203"/>
      <c r="G44" s="126" t="s">
        <v>163</v>
      </c>
      <c r="H44" s="115"/>
    </row>
    <row r="45" spans="1:8" ht="38.25" customHeight="1">
      <c r="A45" s="261"/>
      <c r="B45" s="262"/>
      <c r="C45" s="252"/>
      <c r="D45" s="253"/>
      <c r="E45" s="252"/>
      <c r="F45" s="253"/>
      <c r="G45" s="263"/>
      <c r="H45" s="264"/>
    </row>
    <row r="46" spans="1:8" ht="39" customHeight="1">
      <c r="A46" s="261"/>
      <c r="B46" s="262"/>
      <c r="C46" s="252"/>
      <c r="D46" s="253"/>
      <c r="E46" s="252"/>
      <c r="F46" s="253"/>
      <c r="G46" s="263"/>
      <c r="H46" s="264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35.25" customHeight="1">
      <c r="A48" s="102" t="s">
        <v>164</v>
      </c>
      <c r="B48" s="103"/>
      <c r="C48" s="103"/>
      <c r="D48" s="103"/>
      <c r="E48" s="103"/>
      <c r="F48" s="103"/>
      <c r="G48" s="103"/>
      <c r="H48" s="103"/>
    </row>
    <row r="49" spans="1:8" ht="31.5" customHeight="1">
      <c r="A49" s="257"/>
      <c r="B49" s="258"/>
      <c r="C49" s="258"/>
      <c r="D49" s="258"/>
      <c r="E49" s="258"/>
      <c r="F49" s="258"/>
      <c r="G49" s="258"/>
      <c r="H49" s="258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">
      <c r="A51" s="102" t="s">
        <v>165</v>
      </c>
      <c r="B51" s="103"/>
      <c r="C51" s="103"/>
      <c r="D51" s="103"/>
      <c r="E51" s="103"/>
      <c r="F51" s="103"/>
      <c r="G51" s="103"/>
      <c r="H51" s="103"/>
    </row>
    <row r="52" spans="1:8" ht="35.25" customHeight="1">
      <c r="A52" s="257"/>
      <c r="B52" s="258"/>
      <c r="C52" s="258"/>
      <c r="D52" s="258"/>
      <c r="E52" s="258"/>
      <c r="F52" s="258"/>
      <c r="G52" s="258"/>
      <c r="H52" s="258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">
      <c r="A54" s="102" t="s">
        <v>166</v>
      </c>
      <c r="B54" s="103"/>
      <c r="C54" s="103"/>
      <c r="D54" s="103"/>
      <c r="E54" s="103"/>
      <c r="F54" s="103"/>
      <c r="G54" s="103"/>
      <c r="H54" s="103"/>
    </row>
    <row r="55" spans="1:8" ht="38.25" customHeight="1">
      <c r="A55" s="257"/>
      <c r="B55" s="258"/>
      <c r="C55" s="258"/>
      <c r="D55" s="258"/>
      <c r="E55" s="258"/>
      <c r="F55" s="258"/>
      <c r="G55" s="258"/>
      <c r="H55" s="258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35.25" customHeight="1">
      <c r="A57" s="102" t="s">
        <v>167</v>
      </c>
      <c r="B57" s="103"/>
      <c r="C57" s="103"/>
      <c r="D57" s="103"/>
      <c r="E57" s="103"/>
      <c r="F57" s="103"/>
      <c r="G57" s="103"/>
      <c r="H57" s="103"/>
    </row>
    <row r="58" spans="1:8" ht="35.25" customHeight="1">
      <c r="A58" s="257"/>
      <c r="B58" s="258"/>
      <c r="C58" s="258"/>
      <c r="D58" s="258"/>
      <c r="E58" s="258"/>
      <c r="F58" s="258"/>
      <c r="G58" s="258"/>
      <c r="H58" s="258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1"/>
      <c r="D60" s="1"/>
      <c r="E60" s="1"/>
      <c r="F60" s="1"/>
      <c r="G60" s="1"/>
      <c r="H60" s="1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1:8" ht="15.75">
      <c r="A64" s="1"/>
      <c r="B64" s="1"/>
      <c r="C64" s="1"/>
      <c r="D64" s="1"/>
      <c r="E64" s="1"/>
      <c r="F64" s="1"/>
      <c r="G64" s="1"/>
      <c r="H64" s="1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  <row r="97" spans="1:8" ht="15.75">
      <c r="A97" s="1"/>
      <c r="B97" s="1"/>
      <c r="C97" s="1"/>
      <c r="D97" s="1"/>
      <c r="E97" s="1"/>
      <c r="F97" s="1"/>
      <c r="G97" s="1"/>
      <c r="H97" s="1"/>
    </row>
    <row r="98" spans="1:8" ht="15.75">
      <c r="A98" s="1"/>
      <c r="B98" s="1"/>
      <c r="C98" s="1"/>
      <c r="D98" s="1"/>
      <c r="E98" s="1"/>
      <c r="F98" s="1"/>
      <c r="G98" s="1"/>
      <c r="H98" s="1"/>
    </row>
    <row r="99" spans="1:8" ht="15.75">
      <c r="A99" s="1"/>
      <c r="B99" s="1"/>
      <c r="C99" s="1"/>
      <c r="D99" s="1"/>
      <c r="E99" s="1"/>
      <c r="F99" s="1"/>
      <c r="G99" s="1"/>
      <c r="H99" s="1"/>
    </row>
    <row r="100" spans="1:8" ht="15.75">
      <c r="A100" s="1"/>
      <c r="B100" s="1"/>
      <c r="C100" s="1"/>
      <c r="D100" s="1"/>
      <c r="E100" s="1"/>
      <c r="F100" s="1"/>
      <c r="G100" s="1"/>
      <c r="H100" s="1"/>
    </row>
    <row r="101" spans="1:8" ht="15.75">
      <c r="A101" s="1"/>
      <c r="B101" s="1"/>
      <c r="C101" s="1"/>
      <c r="D101" s="1"/>
      <c r="E101" s="1"/>
      <c r="F101" s="1"/>
      <c r="G101" s="1"/>
      <c r="H101" s="1"/>
    </row>
    <row r="102" spans="1:8" ht="15.75">
      <c r="A102" s="1"/>
      <c r="B102" s="1"/>
      <c r="C102" s="1"/>
      <c r="D102" s="1"/>
      <c r="E102" s="1"/>
      <c r="F102" s="1"/>
      <c r="G102" s="1"/>
      <c r="H102" s="1"/>
    </row>
    <row r="103" spans="1:8" ht="15.75">
      <c r="A103" s="1"/>
      <c r="B103" s="1"/>
      <c r="C103" s="1"/>
      <c r="D103" s="1"/>
      <c r="E103" s="1"/>
      <c r="F103" s="1"/>
      <c r="G103" s="1"/>
      <c r="H103" s="1"/>
    </row>
    <row r="104" spans="1:8" ht="15.75">
      <c r="A104" s="1"/>
      <c r="B104" s="1"/>
      <c r="C104" s="1"/>
      <c r="D104" s="1"/>
      <c r="E104" s="1"/>
      <c r="F104" s="1"/>
      <c r="G104" s="1"/>
      <c r="H104" s="1"/>
    </row>
    <row r="105" spans="1:8" ht="15.75">
      <c r="A105" s="1"/>
      <c r="B105" s="1"/>
      <c r="C105" s="1"/>
      <c r="D105" s="1"/>
      <c r="E105" s="1"/>
      <c r="F105" s="1"/>
      <c r="G105" s="1"/>
      <c r="H105" s="1"/>
    </row>
    <row r="106" spans="1:8" ht="15.75">
      <c r="A106" s="1"/>
      <c r="B106" s="1"/>
      <c r="C106" s="1"/>
      <c r="D106" s="1"/>
      <c r="E106" s="1"/>
      <c r="F106" s="1"/>
      <c r="G106" s="1"/>
      <c r="H106" s="1"/>
    </row>
    <row r="107" spans="1:8" ht="15.75">
      <c r="A107" s="1"/>
      <c r="B107" s="1"/>
      <c r="C107" s="1"/>
      <c r="D107" s="1"/>
      <c r="E107" s="1"/>
      <c r="F107" s="1"/>
      <c r="G107" s="1"/>
      <c r="H107" s="1"/>
    </row>
    <row r="108" spans="1:8" ht="15.75">
      <c r="A108" s="1"/>
      <c r="B108" s="1"/>
      <c r="C108" s="1"/>
      <c r="D108" s="1"/>
      <c r="E108" s="1"/>
      <c r="F108" s="1"/>
      <c r="G108" s="1"/>
      <c r="H108" s="1"/>
    </row>
    <row r="109" spans="1:8" ht="15.7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1"/>
      <c r="B110" s="1"/>
      <c r="C110" s="1"/>
      <c r="D110" s="1"/>
      <c r="E110" s="1"/>
      <c r="F110" s="1"/>
      <c r="G110" s="1"/>
      <c r="H110" s="1"/>
    </row>
    <row r="111" spans="1:8" ht="15.75">
      <c r="A111" s="1"/>
      <c r="B111" s="1"/>
      <c r="C111" s="1"/>
      <c r="D111" s="1"/>
      <c r="E111" s="1"/>
      <c r="F111" s="1"/>
      <c r="G111" s="1"/>
      <c r="H111" s="1"/>
    </row>
    <row r="112" spans="1:8" ht="15.75">
      <c r="A112" s="1"/>
      <c r="B112" s="1"/>
      <c r="C112" s="1"/>
      <c r="D112" s="1"/>
      <c r="E112" s="1"/>
      <c r="F112" s="1"/>
      <c r="G112" s="1"/>
      <c r="H112" s="1"/>
    </row>
    <row r="113" spans="1:8" ht="15.75">
      <c r="A113" s="1"/>
      <c r="B113" s="1"/>
      <c r="C113" s="1"/>
      <c r="D113" s="1"/>
      <c r="E113" s="1"/>
      <c r="F113" s="1"/>
      <c r="G113" s="1"/>
      <c r="H113" s="1"/>
    </row>
    <row r="114" spans="1:8" ht="15.75">
      <c r="A114" s="1"/>
      <c r="B114" s="1"/>
      <c r="C114" s="1"/>
      <c r="D114" s="1"/>
      <c r="E114" s="1"/>
      <c r="F114" s="1"/>
      <c r="G114" s="1"/>
      <c r="H114" s="1"/>
    </row>
    <row r="115" spans="1:8" ht="15.75">
      <c r="A115" s="1"/>
      <c r="B115" s="1"/>
      <c r="C115" s="1"/>
      <c r="D115" s="1"/>
      <c r="E115" s="1"/>
      <c r="F115" s="1"/>
      <c r="G115" s="1"/>
      <c r="H115" s="1"/>
    </row>
    <row r="116" spans="1:8" ht="15.75">
      <c r="A116" s="1"/>
      <c r="B116" s="1"/>
      <c r="C116" s="1"/>
      <c r="D116" s="1"/>
      <c r="E116" s="1"/>
      <c r="F116" s="1"/>
      <c r="G116" s="1"/>
      <c r="H116" s="1"/>
    </row>
    <row r="117" spans="1:8" ht="15.75">
      <c r="A117" s="1"/>
      <c r="B117" s="1"/>
      <c r="C117" s="1"/>
      <c r="D117" s="1"/>
      <c r="E117" s="1"/>
      <c r="F117" s="1"/>
      <c r="G117" s="1"/>
      <c r="H117" s="1"/>
    </row>
    <row r="118" spans="1:8" ht="15.75">
      <c r="A118" s="1"/>
      <c r="B118" s="1"/>
      <c r="C118" s="1"/>
      <c r="D118" s="1"/>
      <c r="E118" s="1"/>
      <c r="F118" s="1"/>
      <c r="G118" s="1"/>
      <c r="H118" s="1"/>
    </row>
    <row r="119" spans="1:8" ht="15.75">
      <c r="A119" s="1"/>
      <c r="B119" s="1"/>
      <c r="C119" s="1"/>
      <c r="D119" s="1"/>
      <c r="E119" s="1"/>
      <c r="F119" s="1"/>
      <c r="G119" s="1"/>
      <c r="H119" s="1"/>
    </row>
    <row r="120" spans="1:8" ht="15.75">
      <c r="A120" s="1"/>
      <c r="B120" s="1"/>
      <c r="C120" s="1"/>
      <c r="D120" s="1"/>
      <c r="E120" s="1"/>
      <c r="F120" s="1"/>
      <c r="G120" s="1"/>
      <c r="H120" s="1"/>
    </row>
    <row r="121" spans="1:8" ht="15.75">
      <c r="A121" s="1"/>
      <c r="B121" s="1"/>
      <c r="C121" s="1"/>
      <c r="D121" s="1"/>
      <c r="E121" s="1"/>
      <c r="F121" s="1"/>
      <c r="G121" s="1"/>
      <c r="H121" s="1"/>
    </row>
    <row r="122" spans="1:8" ht="15.75">
      <c r="A122" s="1"/>
      <c r="B122" s="1"/>
      <c r="C122" s="1"/>
      <c r="D122" s="1"/>
      <c r="E122" s="1"/>
      <c r="F122" s="1"/>
      <c r="G122" s="1"/>
      <c r="H122" s="1"/>
    </row>
    <row r="123" spans="1:8" ht="15.75">
      <c r="A123" s="1"/>
      <c r="B123" s="1"/>
      <c r="C123" s="1"/>
      <c r="D123" s="1"/>
      <c r="E123" s="1"/>
      <c r="F123" s="1"/>
      <c r="G123" s="1"/>
      <c r="H123" s="1"/>
    </row>
    <row r="124" spans="1:8" ht="15.75">
      <c r="A124" s="1"/>
      <c r="B124" s="1"/>
      <c r="C124" s="1"/>
      <c r="D124" s="1"/>
      <c r="E124" s="1"/>
      <c r="F124" s="1"/>
      <c r="G124" s="1"/>
      <c r="H124" s="1"/>
    </row>
    <row r="125" spans="1:8" ht="15.75">
      <c r="A125" s="1"/>
      <c r="B125" s="1"/>
      <c r="C125" s="1"/>
      <c r="D125" s="1"/>
      <c r="E125" s="1"/>
      <c r="F125" s="1"/>
      <c r="G125" s="1"/>
      <c r="H125" s="1"/>
    </row>
    <row r="126" spans="1:8" ht="15.75">
      <c r="A126" s="1"/>
      <c r="B126" s="1"/>
      <c r="C126" s="1"/>
      <c r="D126" s="1"/>
      <c r="E126" s="1"/>
      <c r="F126" s="1"/>
      <c r="G126" s="1"/>
      <c r="H126" s="1"/>
    </row>
    <row r="127" spans="1:8" ht="15.75">
      <c r="A127" s="1"/>
      <c r="B127" s="1"/>
      <c r="C127" s="1"/>
      <c r="D127" s="1"/>
      <c r="E127" s="1"/>
      <c r="F127" s="1"/>
      <c r="G127" s="1"/>
      <c r="H127" s="1"/>
    </row>
    <row r="128" spans="1:8" ht="15.75">
      <c r="A128" s="1"/>
      <c r="B128" s="1"/>
      <c r="C128" s="1"/>
      <c r="D128" s="1"/>
      <c r="E128" s="1"/>
      <c r="F128" s="1"/>
      <c r="G128" s="1"/>
      <c r="H128" s="1"/>
    </row>
    <row r="129" spans="1:8" ht="15.75">
      <c r="A129" s="1"/>
      <c r="B129" s="1"/>
      <c r="C129" s="1"/>
      <c r="D129" s="1"/>
      <c r="E129" s="1"/>
      <c r="F129" s="1"/>
      <c r="G129" s="1"/>
      <c r="H129" s="1"/>
    </row>
    <row r="130" spans="1:8" ht="15.75">
      <c r="A130" s="1"/>
      <c r="B130" s="1"/>
      <c r="C130" s="1"/>
      <c r="D130" s="1"/>
      <c r="E130" s="1"/>
      <c r="F130" s="1"/>
      <c r="G130" s="1"/>
      <c r="H130" s="1"/>
    </row>
    <row r="131" spans="1:8" ht="15.75">
      <c r="A131" s="1"/>
      <c r="B131" s="1"/>
      <c r="C131" s="1"/>
      <c r="D131" s="1"/>
      <c r="E131" s="1"/>
      <c r="F131" s="1"/>
      <c r="G131" s="1"/>
      <c r="H131" s="1"/>
    </row>
    <row r="132" spans="1:8" ht="15.75">
      <c r="A132" s="1"/>
      <c r="B132" s="1"/>
      <c r="C132" s="1"/>
      <c r="D132" s="1"/>
      <c r="E132" s="1"/>
      <c r="F132" s="1"/>
      <c r="G132" s="1"/>
      <c r="H132" s="1"/>
    </row>
    <row r="133" spans="1:8" ht="15.75">
      <c r="A133" s="1"/>
      <c r="B133" s="1"/>
      <c r="C133" s="1"/>
      <c r="D133" s="1"/>
      <c r="E133" s="1"/>
      <c r="F133" s="1"/>
      <c r="G133" s="1"/>
      <c r="H133" s="1"/>
    </row>
    <row r="134" spans="1:8" ht="15.75">
      <c r="A134" s="1"/>
      <c r="B134" s="1"/>
      <c r="C134" s="1"/>
      <c r="D134" s="1"/>
      <c r="E134" s="1"/>
      <c r="F134" s="1"/>
      <c r="G134" s="1"/>
      <c r="H134" s="1"/>
    </row>
    <row r="135" spans="1:8" ht="15.75">
      <c r="A135" s="1"/>
      <c r="B135" s="1"/>
      <c r="C135" s="1"/>
      <c r="D135" s="1"/>
      <c r="E135" s="1"/>
      <c r="F135" s="1"/>
      <c r="G135" s="1"/>
      <c r="H135" s="1"/>
    </row>
    <row r="136" spans="1:8" ht="15.75">
      <c r="A136" s="1"/>
      <c r="B136" s="1"/>
      <c r="C136" s="1"/>
      <c r="D136" s="1"/>
      <c r="E136" s="1"/>
      <c r="F136" s="1"/>
      <c r="G136" s="1"/>
      <c r="H136" s="1"/>
    </row>
    <row r="137" spans="1:8" ht="15.75">
      <c r="A137" s="1"/>
      <c r="B137" s="1"/>
      <c r="C137" s="1"/>
      <c r="D137" s="1"/>
      <c r="E137" s="1"/>
      <c r="F137" s="1"/>
      <c r="G137" s="1"/>
      <c r="H137" s="1"/>
    </row>
    <row r="138" spans="1:8" ht="15.75">
      <c r="A138" s="1"/>
      <c r="B138" s="1"/>
      <c r="C138" s="1"/>
      <c r="D138" s="1"/>
      <c r="E138" s="1"/>
      <c r="F138" s="1"/>
      <c r="G138" s="1"/>
      <c r="H138" s="1"/>
    </row>
    <row r="139" spans="1:8" ht="15.75">
      <c r="A139" s="1"/>
      <c r="B139" s="1"/>
      <c r="C139" s="1"/>
      <c r="D139" s="1"/>
      <c r="E139" s="1"/>
      <c r="F139" s="1"/>
      <c r="G139" s="1"/>
      <c r="H139" s="1"/>
    </row>
    <row r="140" spans="1:8" ht="15.75">
      <c r="A140" s="1"/>
      <c r="B140" s="1"/>
      <c r="C140" s="1"/>
      <c r="D140" s="1"/>
      <c r="E140" s="1"/>
      <c r="F140" s="1"/>
      <c r="G140" s="1"/>
      <c r="H140" s="1"/>
    </row>
    <row r="141" spans="1:8" ht="15.75">
      <c r="A141" s="1"/>
      <c r="B141" s="1"/>
      <c r="C141" s="1"/>
      <c r="D141" s="1"/>
      <c r="E141" s="1"/>
      <c r="F141" s="1"/>
      <c r="G141" s="1"/>
      <c r="H141" s="1"/>
    </row>
    <row r="142" spans="1:8" ht="15.75">
      <c r="A142" s="1"/>
      <c r="B142" s="1"/>
      <c r="C142" s="1"/>
      <c r="D142" s="1"/>
      <c r="E142" s="1"/>
      <c r="F142" s="1"/>
      <c r="G142" s="1"/>
      <c r="H142" s="1"/>
    </row>
    <row r="143" spans="1:8" ht="15.75">
      <c r="A143" s="1"/>
      <c r="B143" s="1"/>
      <c r="C143" s="1"/>
      <c r="D143" s="1"/>
      <c r="E143" s="1"/>
      <c r="F143" s="1"/>
      <c r="G143" s="1"/>
      <c r="H143" s="1"/>
    </row>
    <row r="144" spans="1:8" ht="15.75">
      <c r="A144" s="1"/>
      <c r="B144" s="1"/>
      <c r="C144" s="1"/>
      <c r="D144" s="1"/>
      <c r="E144" s="1"/>
      <c r="F144" s="1"/>
      <c r="G144" s="1"/>
      <c r="H144" s="1"/>
    </row>
    <row r="145" spans="1:8" ht="15.75">
      <c r="A145" s="1"/>
      <c r="B145" s="1"/>
      <c r="C145" s="1"/>
      <c r="D145" s="1"/>
      <c r="E145" s="1"/>
      <c r="F145" s="1"/>
      <c r="G145" s="1"/>
      <c r="H145" s="1"/>
    </row>
    <row r="146" spans="1:8" ht="15.75">
      <c r="A146" s="1"/>
      <c r="B146" s="1"/>
      <c r="C146" s="1"/>
      <c r="D146" s="1"/>
      <c r="E146" s="1"/>
      <c r="F146" s="1"/>
      <c r="G146" s="1"/>
      <c r="H146" s="1"/>
    </row>
    <row r="147" spans="1:8" ht="15.75">
      <c r="A147" s="1"/>
      <c r="B147" s="1"/>
      <c r="C147" s="1"/>
      <c r="D147" s="1"/>
      <c r="E147" s="1"/>
      <c r="F147" s="1"/>
      <c r="G147" s="1"/>
      <c r="H147" s="1"/>
    </row>
    <row r="148" spans="1:8" ht="15.75">
      <c r="A148" s="1"/>
      <c r="B148" s="1"/>
      <c r="C148" s="1"/>
      <c r="D148" s="1"/>
      <c r="E148" s="1"/>
      <c r="F148" s="1"/>
      <c r="G148" s="1"/>
      <c r="H148" s="1"/>
    </row>
    <row r="149" spans="1:8" ht="15.75">
      <c r="A149" s="1"/>
      <c r="B149" s="1"/>
      <c r="C149" s="1"/>
      <c r="D149" s="1"/>
      <c r="E149" s="1"/>
      <c r="F149" s="1"/>
      <c r="G149" s="1"/>
      <c r="H149" s="1"/>
    </row>
    <row r="150" spans="1:8" ht="15.75">
      <c r="A150" s="1"/>
      <c r="B150" s="1"/>
      <c r="C150" s="1"/>
      <c r="D150" s="1"/>
      <c r="E150" s="1"/>
      <c r="F150" s="1"/>
      <c r="G150" s="1"/>
      <c r="H150" s="1"/>
    </row>
    <row r="151" spans="1:8" ht="15.75">
      <c r="A151" s="1"/>
      <c r="B151" s="1"/>
      <c r="C151" s="1"/>
      <c r="D151" s="1"/>
      <c r="E151" s="1"/>
      <c r="F151" s="1"/>
      <c r="G151" s="1"/>
      <c r="H151" s="1"/>
    </row>
    <row r="152" spans="1:8" ht="15.75">
      <c r="A152" s="1"/>
      <c r="B152" s="1"/>
      <c r="C152" s="1"/>
      <c r="D152" s="1"/>
      <c r="E152" s="1"/>
      <c r="F152" s="1"/>
      <c r="G152" s="1"/>
      <c r="H152" s="1"/>
    </row>
    <row r="153" spans="1:8" ht="15.75">
      <c r="A153" s="1"/>
      <c r="B153" s="1"/>
      <c r="C153" s="1"/>
      <c r="D153" s="1"/>
      <c r="E153" s="1"/>
      <c r="F153" s="1"/>
      <c r="G153" s="1"/>
      <c r="H153" s="1"/>
    </row>
    <row r="154" spans="1:8" ht="15.75">
      <c r="A154" s="1"/>
      <c r="B154" s="1"/>
      <c r="C154" s="1"/>
      <c r="D154" s="1"/>
      <c r="E154" s="1"/>
      <c r="F154" s="1"/>
      <c r="G154" s="1"/>
      <c r="H154" s="1"/>
    </row>
    <row r="155" spans="1:8" ht="15.75">
      <c r="A155" s="1"/>
      <c r="B155" s="1"/>
      <c r="C155" s="1"/>
      <c r="D155" s="1"/>
      <c r="E155" s="1"/>
      <c r="F155" s="1"/>
      <c r="G155" s="1"/>
      <c r="H155" s="1"/>
    </row>
    <row r="156" spans="1:8" ht="15.75">
      <c r="A156" s="1"/>
      <c r="B156" s="1"/>
      <c r="C156" s="1"/>
      <c r="D156" s="1"/>
      <c r="E156" s="1"/>
      <c r="F156" s="1"/>
      <c r="G156" s="1"/>
      <c r="H156" s="1"/>
    </row>
    <row r="157" spans="1:8" ht="15.7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1"/>
      <c r="B158" s="1"/>
      <c r="C158" s="1"/>
      <c r="D158" s="1"/>
      <c r="E158" s="1"/>
      <c r="F158" s="1"/>
      <c r="G158" s="1"/>
      <c r="H158" s="1"/>
    </row>
    <row r="159" spans="1:8" ht="15.75">
      <c r="A159" s="1"/>
      <c r="B159" s="1"/>
      <c r="C159" s="1"/>
      <c r="D159" s="1"/>
      <c r="E159" s="1"/>
      <c r="F159" s="1"/>
      <c r="G159" s="1"/>
      <c r="H159" s="1"/>
    </row>
    <row r="160" spans="1:8" ht="15.75">
      <c r="A160" s="1"/>
      <c r="B160" s="1"/>
      <c r="C160" s="1"/>
      <c r="D160" s="1"/>
      <c r="E160" s="1"/>
      <c r="F160" s="1"/>
      <c r="G160" s="1"/>
      <c r="H160" s="1"/>
    </row>
    <row r="161" spans="1:8" ht="15.75">
      <c r="A161" s="1"/>
      <c r="B161" s="1"/>
      <c r="C161" s="1"/>
      <c r="D161" s="1"/>
      <c r="E161" s="1"/>
      <c r="F161" s="1"/>
      <c r="G161" s="1"/>
      <c r="H161" s="1"/>
    </row>
    <row r="162" spans="1:8" ht="15.75">
      <c r="A162" s="1"/>
      <c r="B162" s="1"/>
      <c r="C162" s="1"/>
      <c r="D162" s="1"/>
      <c r="E162" s="1"/>
      <c r="F162" s="1"/>
      <c r="G162" s="1"/>
      <c r="H162" s="1"/>
    </row>
    <row r="163" spans="1:8" ht="15.75">
      <c r="A163" s="1"/>
      <c r="B163" s="1"/>
      <c r="C163" s="1"/>
      <c r="D163" s="1"/>
      <c r="E163" s="1"/>
      <c r="F163" s="1"/>
      <c r="G163" s="1"/>
      <c r="H163" s="1"/>
    </row>
    <row r="164" spans="1:8" ht="15.75">
      <c r="A164" s="1"/>
      <c r="B164" s="1"/>
      <c r="C164" s="1"/>
      <c r="D164" s="1"/>
      <c r="E164" s="1"/>
      <c r="F164" s="1"/>
      <c r="G164" s="1"/>
      <c r="H164" s="1"/>
    </row>
    <row r="165" spans="1:8" ht="15.75">
      <c r="A165" s="1"/>
      <c r="B165" s="1"/>
      <c r="C165" s="1"/>
      <c r="D165" s="1"/>
      <c r="E165" s="1"/>
      <c r="F165" s="1"/>
      <c r="G165" s="1"/>
      <c r="H165" s="1"/>
    </row>
    <row r="166" spans="1:8" ht="15.75">
      <c r="A166" s="1"/>
      <c r="B166" s="1"/>
      <c r="C166" s="1"/>
      <c r="D166" s="1"/>
      <c r="E166" s="1"/>
      <c r="F166" s="1"/>
      <c r="G166" s="1"/>
      <c r="H166" s="1"/>
    </row>
    <row r="167" spans="1:8" ht="15.75">
      <c r="A167" s="1"/>
      <c r="B167" s="1"/>
      <c r="C167" s="1"/>
      <c r="D167" s="1"/>
      <c r="E167" s="1"/>
      <c r="F167" s="1"/>
      <c r="G167" s="1"/>
      <c r="H167" s="1"/>
    </row>
    <row r="168" spans="1:8" ht="15.75">
      <c r="A168" s="1"/>
      <c r="B168" s="1"/>
      <c r="C168" s="1"/>
      <c r="D168" s="1"/>
      <c r="E168" s="1"/>
      <c r="F168" s="1"/>
      <c r="G168" s="1"/>
      <c r="H168" s="1"/>
    </row>
    <row r="169" spans="1:8" ht="15.75">
      <c r="A169" s="1"/>
      <c r="B169" s="1"/>
      <c r="C169" s="1"/>
      <c r="D169" s="1"/>
      <c r="E169" s="1"/>
      <c r="F169" s="1"/>
      <c r="G169" s="1"/>
      <c r="H169" s="1"/>
    </row>
    <row r="170" spans="1:8" ht="15.75">
      <c r="A170" s="1"/>
      <c r="B170" s="1"/>
      <c r="C170" s="1"/>
      <c r="D170" s="1"/>
      <c r="E170" s="1"/>
      <c r="F170" s="1"/>
      <c r="G170" s="1"/>
      <c r="H170" s="1"/>
    </row>
    <row r="171" spans="1:8" ht="15.75">
      <c r="A171" s="1"/>
      <c r="B171" s="1"/>
      <c r="C171" s="1"/>
      <c r="D171" s="1"/>
      <c r="E171" s="1"/>
      <c r="F171" s="1"/>
      <c r="G171" s="1"/>
      <c r="H171" s="1"/>
    </row>
    <row r="172" spans="1:8" ht="15.75">
      <c r="A172" s="1"/>
      <c r="B172" s="1"/>
      <c r="C172" s="1"/>
      <c r="D172" s="1"/>
      <c r="E172" s="1"/>
      <c r="F172" s="1"/>
      <c r="G172" s="1"/>
      <c r="H172" s="1"/>
    </row>
    <row r="173" spans="1:8" ht="15.75">
      <c r="A173" s="1"/>
      <c r="B173" s="1"/>
      <c r="C173" s="1"/>
      <c r="D173" s="1"/>
      <c r="E173" s="1"/>
      <c r="F173" s="1"/>
      <c r="G173" s="1"/>
      <c r="H173" s="1"/>
    </row>
    <row r="174" spans="1:8" ht="15.75">
      <c r="A174" s="1"/>
      <c r="B174" s="1"/>
      <c r="C174" s="1"/>
      <c r="D174" s="1"/>
      <c r="E174" s="1"/>
      <c r="F174" s="1"/>
      <c r="G174" s="1"/>
      <c r="H174" s="1"/>
    </row>
    <row r="175" spans="1:8" ht="15.75">
      <c r="A175" s="1"/>
      <c r="B175" s="1"/>
      <c r="C175" s="1"/>
      <c r="D175" s="1"/>
      <c r="E175" s="1"/>
      <c r="F175" s="1"/>
      <c r="G175" s="1"/>
      <c r="H175" s="1"/>
    </row>
    <row r="176" spans="1:8" ht="15.75">
      <c r="A176" s="1"/>
      <c r="B176" s="1"/>
      <c r="C176" s="1"/>
      <c r="D176" s="1"/>
      <c r="E176" s="1"/>
      <c r="F176" s="1"/>
      <c r="G176" s="1"/>
      <c r="H176" s="1"/>
    </row>
    <row r="177" spans="1:8" ht="15.75">
      <c r="A177" s="1"/>
      <c r="B177" s="1"/>
      <c r="C177" s="1"/>
      <c r="D177" s="1"/>
      <c r="E177" s="1"/>
      <c r="F177" s="1"/>
      <c r="G177" s="1"/>
      <c r="H177" s="1"/>
    </row>
    <row r="178" spans="1:8" ht="15.75">
      <c r="A178" s="1"/>
      <c r="B178" s="1"/>
      <c r="C178" s="1"/>
      <c r="D178" s="1"/>
      <c r="E178" s="1"/>
      <c r="F178" s="1"/>
      <c r="G178" s="1"/>
      <c r="H178" s="1"/>
    </row>
    <row r="179" spans="1:8" ht="15.75">
      <c r="A179" s="1"/>
      <c r="B179" s="1"/>
      <c r="C179" s="1"/>
      <c r="D179" s="1"/>
      <c r="E179" s="1"/>
      <c r="F179" s="1"/>
      <c r="G179" s="1"/>
      <c r="H179" s="1"/>
    </row>
    <row r="180" spans="1:8" ht="15.75">
      <c r="A180" s="1"/>
      <c r="B180" s="1"/>
      <c r="C180" s="1"/>
      <c r="D180" s="1"/>
      <c r="E180" s="1"/>
      <c r="F180" s="1"/>
      <c r="G180" s="1"/>
      <c r="H180" s="1"/>
    </row>
    <row r="181" spans="1:8" ht="15.75">
      <c r="A181" s="1"/>
      <c r="B181" s="1"/>
      <c r="C181" s="1"/>
      <c r="D181" s="1"/>
      <c r="E181" s="1"/>
      <c r="F181" s="1"/>
      <c r="G181" s="1"/>
      <c r="H181" s="1"/>
    </row>
    <row r="182" spans="1:8" ht="15.75">
      <c r="A182" s="1"/>
      <c r="B182" s="1"/>
      <c r="C182" s="1"/>
      <c r="D182" s="1"/>
      <c r="E182" s="1"/>
      <c r="F182" s="1"/>
      <c r="G182" s="1"/>
      <c r="H182" s="1"/>
    </row>
    <row r="183" spans="1:8" ht="15.75">
      <c r="A183" s="1"/>
      <c r="B183" s="1"/>
      <c r="C183" s="1"/>
      <c r="D183" s="1"/>
      <c r="E183" s="1"/>
      <c r="F183" s="1"/>
      <c r="G183" s="1"/>
      <c r="H183" s="1"/>
    </row>
    <row r="184" spans="1:8" ht="15.7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1"/>
      <c r="B185" s="1"/>
      <c r="C185" s="1"/>
      <c r="D185" s="1"/>
      <c r="E185" s="1"/>
      <c r="F185" s="1"/>
      <c r="G185" s="1"/>
      <c r="H185" s="1"/>
    </row>
    <row r="186" spans="1:8" ht="15.75">
      <c r="A186" s="1"/>
      <c r="B186" s="1"/>
      <c r="C186" s="1"/>
      <c r="D186" s="1"/>
      <c r="E186" s="1"/>
      <c r="F186" s="1"/>
      <c r="G186" s="1"/>
      <c r="H186" s="1"/>
    </row>
    <row r="187" spans="1:8" ht="15.75">
      <c r="A187" s="1"/>
      <c r="B187" s="1"/>
      <c r="C187" s="1"/>
      <c r="D187" s="1"/>
      <c r="E187" s="1"/>
      <c r="F187" s="1"/>
      <c r="G187" s="1"/>
      <c r="H187" s="1"/>
    </row>
    <row r="188" spans="1:8" ht="15.75">
      <c r="A188" s="1"/>
      <c r="B188" s="1"/>
      <c r="C188" s="1"/>
      <c r="D188" s="1"/>
      <c r="E188" s="1"/>
      <c r="F188" s="1"/>
      <c r="G188" s="1"/>
      <c r="H188" s="1"/>
    </row>
    <row r="189" spans="1:8" ht="15.75">
      <c r="A189" s="1"/>
      <c r="B189" s="1"/>
      <c r="C189" s="1"/>
      <c r="D189" s="1"/>
      <c r="E189" s="1"/>
      <c r="F189" s="1"/>
      <c r="G189" s="1"/>
      <c r="H189" s="1"/>
    </row>
    <row r="190" spans="1:8" ht="15.75">
      <c r="A190" s="1"/>
      <c r="B190" s="1"/>
      <c r="C190" s="1"/>
      <c r="D190" s="1"/>
      <c r="E190" s="1"/>
      <c r="F190" s="1"/>
      <c r="G190" s="1"/>
      <c r="H190" s="1"/>
    </row>
    <row r="191" spans="1:8" ht="15.75">
      <c r="A191" s="1"/>
      <c r="B191" s="1"/>
      <c r="C191" s="1"/>
      <c r="D191" s="1"/>
      <c r="E191" s="1"/>
      <c r="F191" s="1"/>
      <c r="G191" s="1"/>
      <c r="H191" s="1"/>
    </row>
    <row r="192" spans="1:8" ht="15.75">
      <c r="A192" s="1"/>
      <c r="B192" s="1"/>
      <c r="C192" s="1"/>
      <c r="D192" s="1"/>
      <c r="E192" s="1"/>
      <c r="F192" s="1"/>
      <c r="G192" s="1"/>
      <c r="H192" s="1"/>
    </row>
    <row r="193" spans="1:8" ht="15.75">
      <c r="A193" s="1"/>
      <c r="B193" s="1"/>
      <c r="C193" s="1"/>
      <c r="D193" s="1"/>
      <c r="E193" s="1"/>
      <c r="F193" s="1"/>
      <c r="G193" s="1"/>
      <c r="H193" s="1"/>
    </row>
    <row r="194" spans="1:8" ht="15.75">
      <c r="A194" s="1"/>
      <c r="B194" s="1"/>
      <c r="C194" s="1"/>
      <c r="D194" s="1"/>
      <c r="E194" s="1"/>
      <c r="F194" s="1"/>
      <c r="G194" s="1"/>
      <c r="H194" s="1"/>
    </row>
    <row r="195" spans="1:8" ht="15.75">
      <c r="A195" s="1"/>
      <c r="B195" s="1"/>
      <c r="C195" s="1"/>
      <c r="D195" s="1"/>
      <c r="E195" s="1"/>
      <c r="F195" s="1"/>
      <c r="G195" s="1"/>
      <c r="H195" s="1"/>
    </row>
    <row r="196" spans="1:8" ht="15.75">
      <c r="A196" s="1"/>
      <c r="B196" s="1"/>
      <c r="C196" s="1"/>
      <c r="D196" s="1"/>
      <c r="E196" s="1"/>
      <c r="F196" s="1"/>
      <c r="G196" s="1"/>
      <c r="H196" s="1"/>
    </row>
    <row r="197" spans="1:8" ht="15.75">
      <c r="A197" s="1"/>
      <c r="B197" s="1"/>
      <c r="C197" s="1"/>
      <c r="D197" s="1"/>
      <c r="E197" s="1"/>
      <c r="F197" s="1"/>
      <c r="G197" s="1"/>
      <c r="H197" s="1"/>
    </row>
    <row r="198" spans="1:8" ht="15.75">
      <c r="A198" s="1"/>
      <c r="B198" s="1"/>
      <c r="C198" s="1"/>
      <c r="D198" s="1"/>
      <c r="E198" s="1"/>
      <c r="F198" s="1"/>
      <c r="G198" s="1"/>
      <c r="H198" s="1"/>
    </row>
    <row r="199" spans="1:8" ht="15.75">
      <c r="A199" s="1"/>
      <c r="B199" s="1"/>
      <c r="C199" s="1"/>
      <c r="D199" s="1"/>
      <c r="E199" s="1"/>
      <c r="F199" s="1"/>
      <c r="G199" s="1"/>
      <c r="H199" s="1"/>
    </row>
    <row r="200" spans="1:8" ht="15.75">
      <c r="A200" s="1"/>
      <c r="B200" s="1"/>
      <c r="C200" s="1"/>
      <c r="D200" s="1"/>
      <c r="E200" s="1"/>
      <c r="F200" s="1"/>
      <c r="G200" s="1"/>
      <c r="H200" s="1"/>
    </row>
    <row r="201" spans="1:8" ht="15.75">
      <c r="A201" s="1"/>
      <c r="B201" s="1"/>
      <c r="C201" s="1"/>
      <c r="D201" s="1"/>
      <c r="E201" s="1"/>
      <c r="F201" s="1"/>
      <c r="G201" s="1"/>
      <c r="H201" s="1"/>
    </row>
    <row r="202" spans="1:8" ht="15.75">
      <c r="A202" s="1"/>
      <c r="B202" s="1"/>
      <c r="C202" s="1"/>
      <c r="D202" s="1"/>
      <c r="E202" s="1"/>
      <c r="F202" s="1"/>
      <c r="G202" s="1"/>
      <c r="H202" s="1"/>
    </row>
    <row r="203" spans="1:8" ht="15.75">
      <c r="A203" s="1"/>
      <c r="B203" s="1"/>
      <c r="C203" s="1"/>
      <c r="D203" s="1"/>
      <c r="E203" s="1"/>
      <c r="F203" s="1"/>
      <c r="G203" s="1"/>
      <c r="H203" s="1"/>
    </row>
    <row r="204" spans="1:8" ht="15.75">
      <c r="A204" s="1"/>
      <c r="B204" s="1"/>
      <c r="C204" s="1"/>
      <c r="D204" s="1"/>
      <c r="E204" s="1"/>
      <c r="F204" s="1"/>
      <c r="G204" s="1"/>
      <c r="H204" s="1"/>
    </row>
    <row r="205" spans="1:8" ht="15.75">
      <c r="A205" s="1"/>
      <c r="B205" s="1"/>
      <c r="C205" s="1"/>
      <c r="D205" s="1"/>
      <c r="E205" s="1"/>
      <c r="F205" s="1"/>
      <c r="G205" s="1"/>
      <c r="H205" s="1"/>
    </row>
    <row r="206" spans="1:8" ht="15.75">
      <c r="A206" s="1"/>
      <c r="B206" s="1"/>
      <c r="C206" s="1"/>
      <c r="D206" s="1"/>
      <c r="E206" s="1"/>
      <c r="F206" s="1"/>
      <c r="G206" s="1"/>
      <c r="H206" s="1"/>
    </row>
    <row r="207" spans="1:8" ht="15.75">
      <c r="A207" s="1"/>
      <c r="B207" s="1"/>
      <c r="C207" s="1"/>
      <c r="D207" s="1"/>
      <c r="E207" s="1"/>
      <c r="F207" s="1"/>
      <c r="G207" s="1"/>
      <c r="H207" s="1"/>
    </row>
    <row r="208" spans="1:8" ht="15.75">
      <c r="A208" s="1"/>
      <c r="B208" s="1"/>
      <c r="C208" s="1"/>
      <c r="D208" s="1"/>
      <c r="E208" s="1"/>
      <c r="F208" s="1"/>
      <c r="G208" s="1"/>
      <c r="H208" s="1"/>
    </row>
    <row r="209" spans="1:8" ht="15.75">
      <c r="A209" s="1"/>
      <c r="B209" s="1"/>
      <c r="C209" s="1"/>
      <c r="D209" s="1"/>
      <c r="E209" s="1"/>
      <c r="F209" s="1"/>
      <c r="G209" s="1"/>
      <c r="H209" s="1"/>
    </row>
    <row r="210" spans="1:8" ht="15.75">
      <c r="A210" s="1"/>
      <c r="B210" s="1"/>
      <c r="C210" s="1"/>
      <c r="D210" s="1"/>
      <c r="E210" s="1"/>
      <c r="F210" s="1"/>
      <c r="G210" s="1"/>
      <c r="H210" s="1"/>
    </row>
    <row r="211" spans="1:8" ht="15.75">
      <c r="A211" s="1"/>
      <c r="B211" s="1"/>
      <c r="C211" s="1"/>
      <c r="D211" s="1"/>
      <c r="E211" s="1"/>
      <c r="F211" s="1"/>
      <c r="G211" s="1"/>
      <c r="H211" s="1"/>
    </row>
    <row r="212" spans="1:8" ht="15.75">
      <c r="A212" s="1"/>
      <c r="B212" s="1"/>
      <c r="C212" s="1"/>
      <c r="D212" s="1"/>
      <c r="E212" s="1"/>
      <c r="F212" s="1"/>
      <c r="G212" s="1"/>
      <c r="H212" s="1"/>
    </row>
    <row r="213" spans="1:8" ht="15.75">
      <c r="A213" s="1"/>
      <c r="B213" s="1"/>
      <c r="C213" s="1"/>
      <c r="D213" s="1"/>
      <c r="E213" s="1"/>
      <c r="F213" s="1"/>
      <c r="G213" s="1"/>
      <c r="H213" s="1"/>
    </row>
    <row r="214" spans="1:8" ht="15.75">
      <c r="A214" s="1"/>
      <c r="B214" s="1"/>
      <c r="C214" s="1"/>
      <c r="D214" s="1"/>
      <c r="E214" s="1"/>
      <c r="F214" s="1"/>
      <c r="G214" s="1"/>
      <c r="H214" s="1"/>
    </row>
    <row r="215" spans="1:8" ht="15.75">
      <c r="A215" s="1"/>
      <c r="B215" s="1"/>
      <c r="C215" s="1"/>
      <c r="D215" s="1"/>
      <c r="E215" s="1"/>
      <c r="F215" s="1"/>
      <c r="G215" s="1"/>
      <c r="H215" s="1"/>
    </row>
    <row r="216" spans="1:8" ht="15.75">
      <c r="A216" s="1"/>
      <c r="B216" s="1"/>
      <c r="C216" s="1"/>
      <c r="D216" s="1"/>
      <c r="E216" s="1"/>
      <c r="F216" s="1"/>
      <c r="G216" s="1"/>
      <c r="H216" s="1"/>
    </row>
    <row r="217" spans="1:8" ht="15.75">
      <c r="A217" s="1"/>
      <c r="B217" s="1"/>
      <c r="C217" s="1"/>
      <c r="D217" s="1"/>
      <c r="E217" s="1"/>
      <c r="F217" s="1"/>
      <c r="G217" s="1"/>
      <c r="H217" s="1"/>
    </row>
    <row r="218" spans="1:8" ht="15.75">
      <c r="A218" s="1"/>
      <c r="B218" s="1"/>
      <c r="C218" s="1"/>
      <c r="D218" s="1"/>
      <c r="E218" s="1"/>
      <c r="F218" s="1"/>
      <c r="G218" s="1"/>
      <c r="H218" s="1"/>
    </row>
    <row r="219" spans="1:8" ht="15.75">
      <c r="A219" s="1"/>
      <c r="B219" s="1"/>
      <c r="C219" s="1"/>
      <c r="D219" s="1"/>
      <c r="E219" s="1"/>
      <c r="F219" s="1"/>
      <c r="G219" s="1"/>
      <c r="H219" s="1"/>
    </row>
    <row r="220" spans="1:8" ht="15.75">
      <c r="A220" s="1"/>
      <c r="B220" s="1"/>
      <c r="C220" s="1"/>
      <c r="D220" s="1"/>
      <c r="E220" s="1"/>
      <c r="F220" s="1"/>
      <c r="G220" s="1"/>
      <c r="H220" s="1"/>
    </row>
    <row r="221" spans="1:8" ht="15.75">
      <c r="A221" s="1"/>
      <c r="B221" s="1"/>
      <c r="C221" s="1"/>
      <c r="D221" s="1"/>
      <c r="E221" s="1"/>
      <c r="F221" s="1"/>
      <c r="G221" s="1"/>
      <c r="H221" s="1"/>
    </row>
    <row r="222" spans="1:8" ht="15.75">
      <c r="A222" s="1"/>
      <c r="B222" s="1"/>
      <c r="C222" s="1"/>
      <c r="D222" s="1"/>
      <c r="E222" s="1"/>
      <c r="F222" s="1"/>
      <c r="G222" s="1"/>
      <c r="H222" s="1"/>
    </row>
    <row r="223" spans="1:8" ht="15.75">
      <c r="A223" s="1"/>
      <c r="B223" s="1"/>
      <c r="C223" s="1"/>
      <c r="D223" s="1"/>
      <c r="E223" s="1"/>
      <c r="F223" s="1"/>
      <c r="G223" s="1"/>
      <c r="H223" s="1"/>
    </row>
    <row r="224" spans="1:8" ht="15.75">
      <c r="A224" s="1"/>
      <c r="B224" s="1"/>
      <c r="C224" s="1"/>
      <c r="D224" s="1"/>
      <c r="E224" s="1"/>
      <c r="F224" s="1"/>
      <c r="G224" s="1"/>
      <c r="H224" s="1"/>
    </row>
    <row r="225" spans="1:8" ht="15.75">
      <c r="A225" s="1"/>
      <c r="B225" s="1"/>
      <c r="C225" s="1"/>
      <c r="D225" s="1"/>
      <c r="E225" s="1"/>
      <c r="F225" s="1"/>
      <c r="G225" s="1"/>
      <c r="H225" s="1"/>
    </row>
    <row r="226" spans="1:8" ht="15.75">
      <c r="A226" s="1"/>
      <c r="B226" s="1"/>
      <c r="C226" s="1"/>
      <c r="D226" s="1"/>
      <c r="E226" s="1"/>
      <c r="F226" s="1"/>
      <c r="G226" s="1"/>
      <c r="H226" s="1"/>
    </row>
    <row r="227" spans="1:8" ht="15.75">
      <c r="A227" s="1"/>
      <c r="B227" s="1"/>
      <c r="C227" s="1"/>
      <c r="D227" s="1"/>
      <c r="E227" s="1"/>
      <c r="F227" s="1"/>
      <c r="G227" s="1"/>
      <c r="H227" s="1"/>
    </row>
    <row r="228" spans="1:8" ht="15.75">
      <c r="A228" s="1"/>
      <c r="B228" s="1"/>
      <c r="C228" s="1"/>
      <c r="D228" s="1"/>
      <c r="E228" s="1"/>
      <c r="F228" s="1"/>
      <c r="G228" s="1"/>
      <c r="H228" s="1"/>
    </row>
    <row r="229" spans="1:8" ht="15.75">
      <c r="A229" s="1"/>
      <c r="B229" s="1"/>
      <c r="C229" s="1"/>
      <c r="D229" s="1"/>
      <c r="E229" s="1"/>
      <c r="F229" s="1"/>
      <c r="G229" s="1"/>
      <c r="H229" s="1"/>
    </row>
    <row r="230" spans="1:8" ht="15.75">
      <c r="A230" s="1"/>
      <c r="B230" s="1"/>
      <c r="C230" s="1"/>
      <c r="D230" s="1"/>
      <c r="E230" s="1"/>
      <c r="F230" s="1"/>
      <c r="G230" s="1"/>
      <c r="H230" s="1"/>
    </row>
    <row r="231" spans="1:8" ht="15.75">
      <c r="A231" s="1"/>
      <c r="B231" s="1"/>
      <c r="C231" s="1"/>
      <c r="D231" s="1"/>
      <c r="E231" s="1"/>
      <c r="F231" s="1"/>
      <c r="G231" s="1"/>
      <c r="H231" s="1"/>
    </row>
    <row r="232" spans="1:8" ht="15.75">
      <c r="A232" s="1"/>
      <c r="B232" s="1"/>
      <c r="C232" s="1"/>
      <c r="D232" s="1"/>
      <c r="E232" s="1"/>
      <c r="F232" s="1"/>
      <c r="G232" s="1"/>
      <c r="H232" s="1"/>
    </row>
    <row r="233" spans="1:8" ht="15.75">
      <c r="A233" s="1"/>
      <c r="B233" s="1"/>
      <c r="C233" s="1"/>
      <c r="D233" s="1"/>
      <c r="E233" s="1"/>
      <c r="F233" s="1"/>
      <c r="G233" s="1"/>
      <c r="H233" s="1"/>
    </row>
    <row r="234" spans="1:8" ht="15.75">
      <c r="A234" s="1"/>
      <c r="B234" s="1"/>
      <c r="C234" s="1"/>
      <c r="D234" s="1"/>
      <c r="E234" s="1"/>
      <c r="F234" s="1"/>
      <c r="G234" s="1"/>
      <c r="H234" s="1"/>
    </row>
    <row r="235" spans="1:8" ht="15.75">
      <c r="A235" s="1"/>
      <c r="B235" s="1"/>
      <c r="C235" s="1"/>
      <c r="D235" s="1"/>
      <c r="E235" s="1"/>
      <c r="F235" s="1"/>
      <c r="G235" s="1"/>
      <c r="H235" s="1"/>
    </row>
    <row r="236" spans="1:8" ht="15.75">
      <c r="A236" s="1"/>
      <c r="B236" s="1"/>
      <c r="C236" s="1"/>
      <c r="D236" s="1"/>
      <c r="E236" s="1"/>
      <c r="F236" s="1"/>
      <c r="G236" s="1"/>
      <c r="H236" s="1"/>
    </row>
    <row r="237" spans="1:8" ht="15.75">
      <c r="A237" s="1"/>
      <c r="B237" s="1"/>
      <c r="C237" s="1"/>
      <c r="D237" s="1"/>
      <c r="E237" s="1"/>
      <c r="F237" s="1"/>
      <c r="G237" s="1"/>
      <c r="H237" s="1"/>
    </row>
    <row r="238" spans="1:8" ht="15.75">
      <c r="A238" s="1"/>
      <c r="B238" s="1"/>
      <c r="C238" s="1"/>
      <c r="D238" s="1"/>
      <c r="E238" s="1"/>
      <c r="F238" s="1"/>
      <c r="G238" s="1"/>
      <c r="H238" s="1"/>
    </row>
    <row r="239" spans="1:8" ht="15.75">
      <c r="A239" s="1"/>
      <c r="B239" s="1"/>
      <c r="C239" s="1"/>
      <c r="D239" s="1"/>
      <c r="E239" s="1"/>
      <c r="F239" s="1"/>
      <c r="G239" s="1"/>
      <c r="H239" s="1"/>
    </row>
    <row r="240" spans="1:8" ht="15.75">
      <c r="A240" s="1"/>
      <c r="B240" s="1"/>
      <c r="C240" s="1"/>
      <c r="D240" s="1"/>
      <c r="E240" s="1"/>
      <c r="F240" s="1"/>
      <c r="G240" s="1"/>
      <c r="H240" s="1"/>
    </row>
    <row r="241" spans="1:8" ht="15.75">
      <c r="A241" s="1"/>
      <c r="B241" s="1"/>
      <c r="C241" s="1"/>
      <c r="D241" s="1"/>
      <c r="E241" s="1"/>
      <c r="F241" s="1"/>
      <c r="G241" s="1"/>
      <c r="H241" s="1"/>
    </row>
    <row r="242" spans="1:8" ht="15.75">
      <c r="A242" s="1"/>
      <c r="B242" s="1"/>
      <c r="C242" s="1"/>
      <c r="D242" s="1"/>
      <c r="E242" s="1"/>
      <c r="F242" s="1"/>
      <c r="G242" s="1"/>
      <c r="H242" s="1"/>
    </row>
    <row r="243" spans="1:8" ht="15.75">
      <c r="A243" s="1"/>
      <c r="B243" s="1"/>
      <c r="C243" s="1"/>
      <c r="D243" s="1"/>
      <c r="E243" s="1"/>
      <c r="F243" s="1"/>
      <c r="G243" s="1"/>
      <c r="H243" s="1"/>
    </row>
    <row r="244" spans="1:8" ht="15.75">
      <c r="A244" s="1"/>
      <c r="B244" s="1"/>
      <c r="C244" s="1"/>
      <c r="D244" s="1"/>
      <c r="E244" s="1"/>
      <c r="F244" s="1"/>
      <c r="G244" s="1"/>
      <c r="H244" s="1"/>
    </row>
    <row r="245" spans="1:8" ht="15.75">
      <c r="A245" s="1"/>
      <c r="B245" s="1"/>
      <c r="C245" s="1"/>
      <c r="D245" s="1"/>
      <c r="E245" s="1"/>
      <c r="F245" s="1"/>
      <c r="G245" s="1"/>
      <c r="H245" s="1"/>
    </row>
    <row r="246" spans="1:8" ht="15.75">
      <c r="A246" s="1"/>
      <c r="B246" s="1"/>
      <c r="C246" s="1"/>
      <c r="D246" s="1"/>
      <c r="E246" s="1"/>
      <c r="F246" s="1"/>
      <c r="G246" s="1"/>
      <c r="H246" s="1"/>
    </row>
    <row r="247" spans="1:8" ht="15.75">
      <c r="A247" s="1"/>
      <c r="B247" s="1"/>
      <c r="C247" s="1"/>
      <c r="D247" s="1"/>
      <c r="E247" s="1"/>
      <c r="F247" s="1"/>
      <c r="G247" s="1"/>
      <c r="H247" s="1"/>
    </row>
    <row r="248" spans="1:8" ht="15.75">
      <c r="A248" s="1"/>
      <c r="B248" s="1"/>
      <c r="C248" s="1"/>
      <c r="D248" s="1"/>
      <c r="E248" s="1"/>
      <c r="F248" s="1"/>
      <c r="G248" s="1"/>
      <c r="H248" s="1"/>
    </row>
    <row r="249" spans="1:8" ht="15.75">
      <c r="A249" s="1"/>
      <c r="B249" s="1"/>
      <c r="C249" s="1"/>
      <c r="D249" s="1"/>
      <c r="E249" s="1"/>
      <c r="F249" s="1"/>
      <c r="G249" s="1"/>
      <c r="H249" s="1"/>
    </row>
    <row r="250" spans="1:8" ht="15.75">
      <c r="A250" s="1"/>
      <c r="B250" s="1"/>
      <c r="C250" s="1"/>
      <c r="D250" s="1"/>
      <c r="E250" s="1"/>
      <c r="F250" s="1"/>
      <c r="G250" s="1"/>
      <c r="H250" s="1"/>
    </row>
    <row r="251" spans="1:8" ht="15.75">
      <c r="A251" s="1"/>
      <c r="B251" s="1"/>
      <c r="C251" s="1"/>
      <c r="D251" s="1"/>
      <c r="E251" s="1"/>
      <c r="F251" s="1"/>
      <c r="G251" s="1"/>
      <c r="H251" s="1"/>
    </row>
    <row r="252" spans="1:8" ht="15.75">
      <c r="A252" s="1"/>
      <c r="B252" s="1"/>
      <c r="C252" s="1"/>
      <c r="D252" s="1"/>
      <c r="E252" s="1"/>
      <c r="F252" s="1"/>
      <c r="G252" s="1"/>
      <c r="H252" s="1"/>
    </row>
    <row r="253" spans="1:8" ht="15.75">
      <c r="A253" s="1"/>
      <c r="B253" s="1"/>
      <c r="C253" s="1"/>
      <c r="D253" s="1"/>
      <c r="E253" s="1"/>
      <c r="F253" s="1"/>
      <c r="G253" s="1"/>
      <c r="H253" s="1"/>
    </row>
    <row r="254" spans="1:8" ht="15.75">
      <c r="A254" s="1"/>
      <c r="B254" s="1"/>
      <c r="C254" s="1"/>
      <c r="D254" s="1"/>
      <c r="E254" s="1"/>
      <c r="F254" s="1"/>
      <c r="G254" s="1"/>
      <c r="H254" s="1"/>
    </row>
    <row r="255" spans="1:8" ht="15.75">
      <c r="A255" s="1"/>
      <c r="B255" s="1"/>
      <c r="C255" s="1"/>
      <c r="D255" s="1"/>
      <c r="E255" s="1"/>
      <c r="F255" s="1"/>
      <c r="G255" s="1"/>
      <c r="H255" s="1"/>
    </row>
    <row r="256" spans="1:8" ht="15.75">
      <c r="A256" s="1"/>
      <c r="B256" s="1"/>
      <c r="C256" s="1"/>
      <c r="D256" s="1"/>
      <c r="E256" s="1"/>
      <c r="F256" s="1"/>
      <c r="G256" s="1"/>
      <c r="H256" s="1"/>
    </row>
    <row r="257" spans="1:8" ht="15.75">
      <c r="A257" s="1"/>
      <c r="B257" s="1"/>
      <c r="C257" s="1"/>
      <c r="D257" s="1"/>
      <c r="E257" s="1"/>
      <c r="F257" s="1"/>
      <c r="G257" s="1"/>
      <c r="H257" s="1"/>
    </row>
    <row r="258" spans="1:8" ht="15.75">
      <c r="A258" s="1"/>
      <c r="B258" s="1"/>
      <c r="C258" s="1"/>
      <c r="D258" s="1"/>
      <c r="E258" s="1"/>
      <c r="F258" s="1"/>
      <c r="G258" s="1"/>
      <c r="H258" s="1"/>
    </row>
    <row r="259" spans="1:8" ht="15.75">
      <c r="A259" s="1"/>
      <c r="B259" s="1"/>
      <c r="C259" s="1"/>
      <c r="D259" s="1"/>
      <c r="E259" s="1"/>
      <c r="F259" s="1"/>
      <c r="G259" s="1"/>
      <c r="H259" s="1"/>
    </row>
    <row r="260" spans="1:8" ht="15.75">
      <c r="A260" s="1"/>
      <c r="B260" s="1"/>
      <c r="C260" s="1"/>
      <c r="D260" s="1"/>
      <c r="E260" s="1"/>
      <c r="F260" s="1"/>
      <c r="G260" s="1"/>
      <c r="H260" s="1"/>
    </row>
    <row r="261" spans="1:8" ht="15.75">
      <c r="A261" s="1"/>
      <c r="B261" s="1"/>
      <c r="C261" s="1"/>
      <c r="D261" s="1"/>
      <c r="E261" s="1"/>
      <c r="F261" s="1"/>
      <c r="G261" s="1"/>
      <c r="H261" s="1"/>
    </row>
    <row r="262" spans="1:8" ht="15.75">
      <c r="A262" s="1"/>
      <c r="B262" s="1"/>
      <c r="C262" s="1"/>
      <c r="D262" s="1"/>
      <c r="E262" s="1"/>
      <c r="F262" s="1"/>
      <c r="G262" s="1"/>
      <c r="H262" s="1"/>
    </row>
    <row r="263" spans="1:8" ht="15.75">
      <c r="A263" s="1"/>
      <c r="B263" s="1"/>
      <c r="C263" s="1"/>
      <c r="D263" s="1"/>
      <c r="E263" s="1"/>
      <c r="F263" s="1"/>
      <c r="G263" s="1"/>
      <c r="H263" s="1"/>
    </row>
    <row r="264" spans="1:8" ht="15.75">
      <c r="A264" s="1"/>
      <c r="B264" s="1"/>
      <c r="C264" s="1"/>
      <c r="D264" s="1"/>
      <c r="E264" s="1"/>
      <c r="F264" s="1"/>
      <c r="G264" s="1"/>
      <c r="H264" s="1"/>
    </row>
    <row r="265" spans="1:8" ht="15.75">
      <c r="A265" s="1"/>
      <c r="B265" s="1"/>
      <c r="C265" s="1"/>
      <c r="D265" s="1"/>
      <c r="E265" s="1"/>
      <c r="F265" s="1"/>
      <c r="G265" s="1"/>
      <c r="H265" s="1"/>
    </row>
    <row r="266" spans="1:8" ht="15.75">
      <c r="A266" s="1"/>
      <c r="B266" s="1"/>
      <c r="C266" s="1"/>
      <c r="D266" s="1"/>
      <c r="E266" s="1"/>
      <c r="F266" s="1"/>
      <c r="G266" s="1"/>
      <c r="H266" s="1"/>
    </row>
    <row r="267" spans="1:8" ht="15.75">
      <c r="A267" s="1"/>
      <c r="B267" s="1"/>
      <c r="C267" s="1"/>
      <c r="D267" s="1"/>
      <c r="E267" s="1"/>
      <c r="F267" s="1"/>
      <c r="G267" s="1"/>
      <c r="H267" s="1"/>
    </row>
    <row r="268" spans="1:8" ht="15.75">
      <c r="A268" s="1"/>
      <c r="B268" s="1"/>
      <c r="C268" s="1"/>
      <c r="D268" s="1"/>
      <c r="E268" s="1"/>
      <c r="F268" s="1"/>
      <c r="G268" s="1"/>
      <c r="H268" s="1"/>
    </row>
    <row r="269" spans="1:8" ht="15.75">
      <c r="A269" s="1"/>
      <c r="B269" s="1"/>
      <c r="C269" s="1"/>
      <c r="D269" s="1"/>
      <c r="E269" s="1"/>
      <c r="F269" s="1"/>
      <c r="G269" s="1"/>
      <c r="H269" s="1"/>
    </row>
    <row r="270" spans="1:8" ht="15.75">
      <c r="A270" s="1"/>
      <c r="B270" s="1"/>
      <c r="C270" s="1"/>
      <c r="D270" s="1"/>
      <c r="E270" s="1"/>
      <c r="F270" s="1"/>
      <c r="G270" s="1"/>
      <c r="H270" s="1"/>
    </row>
    <row r="271" spans="1:8" ht="15.75">
      <c r="A271" s="1"/>
      <c r="B271" s="1"/>
      <c r="C271" s="1"/>
      <c r="D271" s="1"/>
      <c r="E271" s="1"/>
      <c r="F271" s="1"/>
      <c r="G271" s="1"/>
      <c r="H271" s="1"/>
    </row>
    <row r="272" spans="1:8" ht="15.75">
      <c r="A272" s="1"/>
      <c r="B272" s="1"/>
      <c r="C272" s="1"/>
      <c r="D272" s="1"/>
      <c r="E272" s="1"/>
      <c r="F272" s="1"/>
      <c r="G272" s="1"/>
      <c r="H272" s="1"/>
    </row>
    <row r="273" spans="1:8" ht="15.75">
      <c r="A273" s="1"/>
      <c r="B273" s="1"/>
      <c r="C273" s="1"/>
      <c r="D273" s="1"/>
      <c r="E273" s="1"/>
      <c r="F273" s="1"/>
      <c r="G273" s="1"/>
      <c r="H273" s="1"/>
    </row>
    <row r="274" spans="1:8" ht="15.75">
      <c r="A274" s="1"/>
      <c r="B274" s="1"/>
      <c r="C274" s="1"/>
      <c r="D274" s="1"/>
      <c r="E274" s="1"/>
      <c r="F274" s="1"/>
      <c r="G274" s="1"/>
      <c r="H274" s="1"/>
    </row>
    <row r="275" spans="1:8" ht="15.75">
      <c r="A275" s="1"/>
      <c r="B275" s="1"/>
      <c r="C275" s="1"/>
      <c r="D275" s="1"/>
      <c r="E275" s="1"/>
      <c r="F275" s="1"/>
      <c r="G275" s="1"/>
      <c r="H275" s="1"/>
    </row>
    <row r="276" spans="1:8" ht="15.75">
      <c r="A276" s="1"/>
      <c r="B276" s="1"/>
      <c r="C276" s="1"/>
      <c r="D276" s="1"/>
      <c r="E276" s="1"/>
      <c r="F276" s="1"/>
      <c r="G276" s="1"/>
      <c r="H276" s="1"/>
    </row>
    <row r="277" spans="1:8" ht="15.75">
      <c r="A277" s="1"/>
      <c r="B277" s="1"/>
      <c r="C277" s="1"/>
      <c r="D277" s="1"/>
      <c r="E277" s="1"/>
      <c r="F277" s="1"/>
      <c r="G277" s="1"/>
      <c r="H277" s="1"/>
    </row>
    <row r="278" spans="1:8" ht="15.75">
      <c r="A278" s="1"/>
      <c r="B278" s="1"/>
      <c r="C278" s="1"/>
      <c r="D278" s="1"/>
      <c r="E278" s="1"/>
      <c r="F278" s="1"/>
      <c r="G278" s="1"/>
      <c r="H278" s="1"/>
    </row>
    <row r="279" spans="1:8" ht="15.75">
      <c r="A279" s="1"/>
      <c r="B279" s="1"/>
      <c r="C279" s="1"/>
      <c r="D279" s="1"/>
      <c r="E279" s="1"/>
      <c r="F279" s="1"/>
      <c r="G279" s="1"/>
      <c r="H279" s="1"/>
    </row>
    <row r="280" spans="1:8" ht="15.75">
      <c r="A280" s="1"/>
      <c r="B280" s="1"/>
      <c r="C280" s="1"/>
      <c r="D280" s="1"/>
      <c r="E280" s="1"/>
      <c r="F280" s="1"/>
      <c r="G280" s="1"/>
      <c r="H280" s="1"/>
    </row>
    <row r="281" spans="1:8" ht="15.75">
      <c r="A281" s="1"/>
      <c r="B281" s="1"/>
      <c r="C281" s="1"/>
      <c r="D281" s="1"/>
      <c r="E281" s="1"/>
      <c r="F281" s="1"/>
      <c r="G281" s="1"/>
      <c r="H281" s="1"/>
    </row>
    <row r="282" spans="1:8" ht="15.75">
      <c r="A282" s="1"/>
      <c r="B282" s="1"/>
      <c r="C282" s="1"/>
      <c r="D282" s="1"/>
      <c r="E282" s="1"/>
      <c r="F282" s="1"/>
      <c r="G282" s="1"/>
      <c r="H282" s="1"/>
    </row>
    <row r="283" spans="1:8" ht="15.75">
      <c r="A283" s="1"/>
      <c r="B283" s="1"/>
      <c r="C283" s="1"/>
      <c r="D283" s="1"/>
      <c r="E283" s="1"/>
      <c r="F283" s="1"/>
      <c r="G283" s="1"/>
      <c r="H283" s="1"/>
    </row>
    <row r="284" spans="1:8" ht="15.75">
      <c r="A284" s="1"/>
      <c r="B284" s="1"/>
      <c r="C284" s="1"/>
      <c r="D284" s="1"/>
      <c r="E284" s="1"/>
      <c r="F284" s="1"/>
      <c r="G284" s="1"/>
      <c r="H284" s="1"/>
    </row>
    <row r="285" spans="1:8" ht="15.75">
      <c r="A285" s="1"/>
      <c r="B285" s="1"/>
      <c r="C285" s="1"/>
      <c r="D285" s="1"/>
      <c r="E285" s="1"/>
      <c r="F285" s="1"/>
      <c r="G285" s="1"/>
      <c r="H285" s="1"/>
    </row>
    <row r="286" spans="1:8" ht="15.75">
      <c r="A286" s="1"/>
      <c r="B286" s="1"/>
      <c r="C286" s="1"/>
      <c r="D286" s="1"/>
      <c r="E286" s="1"/>
      <c r="F286" s="1"/>
      <c r="G286" s="1"/>
      <c r="H286" s="1"/>
    </row>
    <row r="287" spans="1:8" ht="15.75">
      <c r="A287" s="1"/>
      <c r="B287" s="1"/>
      <c r="C287" s="1"/>
      <c r="D287" s="1"/>
      <c r="E287" s="1"/>
      <c r="F287" s="1"/>
      <c r="G287" s="1"/>
      <c r="H287" s="1"/>
    </row>
    <row r="288" spans="1:8" ht="15.75">
      <c r="A288" s="1"/>
      <c r="B288" s="1"/>
      <c r="C288" s="1"/>
      <c r="D288" s="1"/>
      <c r="E288" s="1"/>
      <c r="F288" s="1"/>
      <c r="G288" s="1"/>
      <c r="H288" s="1"/>
    </row>
    <row r="289" spans="1:8" ht="15.75">
      <c r="A289" s="1"/>
      <c r="B289" s="1"/>
      <c r="C289" s="1"/>
      <c r="D289" s="1"/>
      <c r="E289" s="1"/>
      <c r="F289" s="1"/>
      <c r="G289" s="1"/>
      <c r="H289" s="1"/>
    </row>
    <row r="290" spans="1:8" ht="15.75">
      <c r="A290" s="1"/>
      <c r="B290" s="1"/>
      <c r="C290" s="1"/>
      <c r="D290" s="1"/>
      <c r="E290" s="1"/>
      <c r="F290" s="1"/>
      <c r="G290" s="1"/>
      <c r="H290" s="1"/>
    </row>
    <row r="291" spans="1:8" ht="15.75">
      <c r="A291" s="1"/>
      <c r="B291" s="1"/>
      <c r="C291" s="1"/>
      <c r="D291" s="1"/>
      <c r="E291" s="1"/>
      <c r="F291" s="1"/>
      <c r="G291" s="1"/>
      <c r="H291" s="1"/>
    </row>
    <row r="292" spans="1:8" ht="15.75">
      <c r="A292" s="1"/>
      <c r="B292" s="1"/>
      <c r="C292" s="1"/>
      <c r="D292" s="1"/>
      <c r="E292" s="1"/>
      <c r="F292" s="1"/>
      <c r="G292" s="1"/>
      <c r="H292" s="1"/>
    </row>
    <row r="293" spans="1:8" ht="15.75">
      <c r="A293" s="1"/>
      <c r="B293" s="1"/>
      <c r="C293" s="1"/>
      <c r="D293" s="1"/>
      <c r="E293" s="1"/>
      <c r="F293" s="1"/>
      <c r="G293" s="1"/>
      <c r="H293" s="1"/>
    </row>
    <row r="294" spans="1:8" ht="15.75">
      <c r="A294" s="1"/>
      <c r="B294" s="1"/>
      <c r="C294" s="1"/>
      <c r="D294" s="1"/>
      <c r="E294" s="1"/>
      <c r="F294" s="1"/>
      <c r="G294" s="1"/>
      <c r="H294" s="1"/>
    </row>
    <row r="295" spans="1:8" ht="15.75">
      <c r="A295" s="1"/>
      <c r="B295" s="1"/>
      <c r="C295" s="1"/>
      <c r="D295" s="1"/>
      <c r="E295" s="1"/>
      <c r="F295" s="1"/>
      <c r="G295" s="1"/>
      <c r="H295" s="1"/>
    </row>
    <row r="296" spans="1:8" ht="15.75">
      <c r="A296" s="1"/>
      <c r="B296" s="1"/>
      <c r="C296" s="1"/>
      <c r="D296" s="1"/>
      <c r="E296" s="1"/>
      <c r="F296" s="1"/>
      <c r="G296" s="1"/>
      <c r="H296" s="1"/>
    </row>
    <row r="297" spans="1:8" ht="15.75">
      <c r="A297" s="1"/>
      <c r="B297" s="1"/>
      <c r="C297" s="1"/>
      <c r="D297" s="1"/>
      <c r="E297" s="1"/>
      <c r="F297" s="1"/>
      <c r="G297" s="1"/>
      <c r="H297" s="1"/>
    </row>
    <row r="298" spans="1:8" ht="15.75">
      <c r="A298" s="1"/>
      <c r="B298" s="1"/>
      <c r="C298" s="1"/>
      <c r="D298" s="1"/>
      <c r="E298" s="1"/>
      <c r="F298" s="1"/>
      <c r="G298" s="1"/>
      <c r="H298" s="1"/>
    </row>
    <row r="299" spans="1:8" ht="15.75">
      <c r="A299" s="1"/>
      <c r="B299" s="1"/>
      <c r="C299" s="1"/>
      <c r="D299" s="1"/>
      <c r="E299" s="1"/>
      <c r="F299" s="1"/>
      <c r="G299" s="1"/>
      <c r="H299" s="1"/>
    </row>
    <row r="300" spans="1:8" ht="15.75">
      <c r="A300" s="1"/>
      <c r="B300" s="1"/>
      <c r="C300" s="1"/>
      <c r="D300" s="1"/>
      <c r="E300" s="1"/>
      <c r="F300" s="1"/>
      <c r="G300" s="1"/>
      <c r="H300" s="1"/>
    </row>
    <row r="301" spans="1:8" ht="15.75">
      <c r="A301" s="1"/>
      <c r="B301" s="1"/>
      <c r="C301" s="1"/>
      <c r="D301" s="1"/>
      <c r="E301" s="1"/>
      <c r="F301" s="1"/>
      <c r="G301" s="1"/>
      <c r="H301" s="1"/>
    </row>
    <row r="302" spans="1:8" ht="15.75">
      <c r="A302" s="1"/>
      <c r="B302" s="1"/>
      <c r="C302" s="1"/>
      <c r="D302" s="1"/>
      <c r="E302" s="1"/>
      <c r="F302" s="1"/>
      <c r="G302" s="1"/>
      <c r="H302" s="1"/>
    </row>
    <row r="303" spans="1:8" ht="15.75">
      <c r="A303" s="1"/>
      <c r="B303" s="1"/>
      <c r="C303" s="1"/>
      <c r="D303" s="1"/>
      <c r="E303" s="1"/>
      <c r="F303" s="1"/>
      <c r="G303" s="1"/>
      <c r="H303" s="1"/>
    </row>
    <row r="304" spans="1:8" ht="15.75">
      <c r="A304" s="1"/>
      <c r="B304" s="1"/>
      <c r="C304" s="1"/>
      <c r="D304" s="1"/>
      <c r="E304" s="1"/>
      <c r="F304" s="1"/>
      <c r="G304" s="1"/>
      <c r="H304" s="1"/>
    </row>
    <row r="305" spans="1:8" ht="15.75">
      <c r="A305" s="1"/>
      <c r="B305" s="1"/>
      <c r="C305" s="1"/>
      <c r="D305" s="1"/>
      <c r="E305" s="1"/>
      <c r="F305" s="1"/>
      <c r="G305" s="1"/>
      <c r="H305" s="1"/>
    </row>
    <row r="306" spans="1:8" ht="15.75">
      <c r="A306" s="1"/>
      <c r="B306" s="1"/>
      <c r="C306" s="1"/>
      <c r="D306" s="1"/>
      <c r="E306" s="1"/>
      <c r="F306" s="1"/>
      <c r="G306" s="1"/>
      <c r="H306" s="1"/>
    </row>
    <row r="307" spans="1:8" ht="15.75">
      <c r="A307" s="1"/>
      <c r="B307" s="1"/>
      <c r="C307" s="1"/>
      <c r="D307" s="1"/>
      <c r="E307" s="1"/>
      <c r="F307" s="1"/>
      <c r="G307" s="1"/>
      <c r="H307" s="1"/>
    </row>
    <row r="308" spans="1:8" ht="15.75">
      <c r="A308" s="1"/>
      <c r="B308" s="1"/>
      <c r="C308" s="1"/>
      <c r="D308" s="1"/>
      <c r="E308" s="1"/>
      <c r="F308" s="1"/>
      <c r="G308" s="1"/>
      <c r="H308" s="1"/>
    </row>
    <row r="309" spans="1:8" ht="15.75">
      <c r="A309" s="1"/>
      <c r="B309" s="1"/>
      <c r="C309" s="1"/>
      <c r="D309" s="1"/>
      <c r="E309" s="1"/>
      <c r="F309" s="1"/>
      <c r="G309" s="1"/>
      <c r="H309" s="1"/>
    </row>
    <row r="310" spans="1:8" ht="15.75">
      <c r="A310" s="1"/>
      <c r="B310" s="1"/>
      <c r="C310" s="1"/>
      <c r="D310" s="1"/>
      <c r="E310" s="1"/>
      <c r="F310" s="1"/>
      <c r="G310" s="1"/>
      <c r="H310" s="1"/>
    </row>
    <row r="311" spans="1:8" ht="15.75">
      <c r="A311" s="1"/>
      <c r="B311" s="1"/>
      <c r="C311" s="1"/>
      <c r="D311" s="1"/>
      <c r="E311" s="1"/>
      <c r="F311" s="1"/>
      <c r="G311" s="1"/>
      <c r="H311" s="1"/>
    </row>
    <row r="312" spans="1:8" ht="15.75">
      <c r="A312" s="1"/>
      <c r="B312" s="1"/>
      <c r="C312" s="1"/>
      <c r="D312" s="1"/>
      <c r="E312" s="1"/>
      <c r="F312" s="1"/>
      <c r="G312" s="1"/>
      <c r="H312" s="1"/>
    </row>
    <row r="313" spans="1:8" ht="15.75">
      <c r="A313" s="1"/>
      <c r="B313" s="1"/>
      <c r="C313" s="1"/>
      <c r="D313" s="1"/>
      <c r="E313" s="1"/>
      <c r="F313" s="1"/>
      <c r="G313" s="1"/>
      <c r="H313" s="1"/>
    </row>
    <row r="314" spans="1:8" ht="15.75">
      <c r="A314" s="1"/>
      <c r="B314" s="1"/>
      <c r="C314" s="1"/>
      <c r="D314" s="1"/>
      <c r="E314" s="1"/>
      <c r="F314" s="1"/>
      <c r="G314" s="1"/>
      <c r="H314" s="1"/>
    </row>
    <row r="315" spans="1:8" ht="15.75">
      <c r="A315" s="1"/>
      <c r="B315" s="1"/>
      <c r="C315" s="1"/>
      <c r="D315" s="1"/>
      <c r="E315" s="1"/>
      <c r="F315" s="1"/>
      <c r="G315" s="1"/>
      <c r="H315" s="1"/>
    </row>
    <row r="316" spans="1:8" ht="15.75">
      <c r="A316" s="1"/>
      <c r="B316" s="1"/>
      <c r="C316" s="1"/>
      <c r="D316" s="1"/>
      <c r="E316" s="1"/>
      <c r="F316" s="1"/>
      <c r="G316" s="1"/>
      <c r="H316" s="1"/>
    </row>
    <row r="317" spans="1:8" ht="15.75">
      <c r="A317" s="1"/>
      <c r="B317" s="1"/>
      <c r="C317" s="1"/>
      <c r="D317" s="1"/>
      <c r="E317" s="1"/>
      <c r="F317" s="1"/>
      <c r="G317" s="1"/>
      <c r="H317" s="1"/>
    </row>
    <row r="318" spans="1:8" ht="15.75">
      <c r="A318" s="1"/>
      <c r="B318" s="1"/>
      <c r="C318" s="1"/>
      <c r="D318" s="1"/>
      <c r="E318" s="1"/>
      <c r="F318" s="1"/>
      <c r="G318" s="1"/>
      <c r="H318" s="1"/>
    </row>
    <row r="319" spans="1:8" ht="15.75">
      <c r="A319" s="1"/>
      <c r="B319" s="1"/>
      <c r="C319" s="1"/>
      <c r="D319" s="1"/>
      <c r="E319" s="1"/>
      <c r="F319" s="1"/>
      <c r="G319" s="1"/>
      <c r="H319" s="1"/>
    </row>
    <row r="320" spans="1:8" ht="15.75">
      <c r="A320" s="1"/>
      <c r="B320" s="1"/>
      <c r="C320" s="1"/>
      <c r="D320" s="1"/>
      <c r="E320" s="1"/>
      <c r="F320" s="1"/>
      <c r="G320" s="1"/>
      <c r="H320" s="1"/>
    </row>
    <row r="321" spans="1:8" ht="15.75">
      <c r="A321" s="1"/>
      <c r="B321" s="1"/>
      <c r="C321" s="1"/>
      <c r="D321" s="1"/>
      <c r="E321" s="1"/>
      <c r="F321" s="1"/>
      <c r="G321" s="1"/>
      <c r="H321" s="1"/>
    </row>
    <row r="322" spans="1:8" ht="15.75">
      <c r="A322" s="1"/>
      <c r="B322" s="1"/>
      <c r="C322" s="1"/>
      <c r="D322" s="1"/>
      <c r="E322" s="1"/>
      <c r="F322" s="1"/>
      <c r="G322" s="1"/>
      <c r="H322" s="1"/>
    </row>
    <row r="323" spans="1:8" ht="15.75">
      <c r="A323" s="1"/>
      <c r="B323" s="1"/>
      <c r="C323" s="1"/>
      <c r="D323" s="1"/>
      <c r="E323" s="1"/>
      <c r="F323" s="1"/>
      <c r="G323" s="1"/>
      <c r="H323" s="1"/>
    </row>
    <row r="324" spans="1:8" ht="15.75">
      <c r="A324" s="1"/>
      <c r="B324" s="1"/>
      <c r="C324" s="1"/>
      <c r="D324" s="1"/>
      <c r="E324" s="1"/>
      <c r="F324" s="1"/>
      <c r="G324" s="1"/>
      <c r="H324" s="1"/>
    </row>
    <row r="325" spans="1:8" ht="15.75">
      <c r="A325" s="1"/>
      <c r="B325" s="1"/>
      <c r="C325" s="1"/>
      <c r="D325" s="1"/>
      <c r="E325" s="1"/>
      <c r="F325" s="1"/>
      <c r="G325" s="1"/>
      <c r="H325" s="1"/>
    </row>
    <row r="326" spans="1:8" ht="15.75">
      <c r="A326" s="1"/>
      <c r="B326" s="1"/>
      <c r="C326" s="1"/>
      <c r="D326" s="1"/>
      <c r="E326" s="1"/>
      <c r="F326" s="1"/>
      <c r="G326" s="1"/>
      <c r="H326" s="1"/>
    </row>
    <row r="327" spans="1:8" ht="15.75">
      <c r="A327" s="1"/>
      <c r="B327" s="1"/>
      <c r="C327" s="1"/>
      <c r="D327" s="1"/>
      <c r="E327" s="1"/>
      <c r="F327" s="1"/>
      <c r="G327" s="1"/>
      <c r="H327" s="1"/>
    </row>
    <row r="328" spans="1:8" ht="15.75">
      <c r="A328" s="1"/>
      <c r="B328" s="1"/>
      <c r="C328" s="1"/>
      <c r="D328" s="1"/>
      <c r="E328" s="1"/>
      <c r="F328" s="1"/>
      <c r="G328" s="1"/>
      <c r="H328" s="1"/>
    </row>
    <row r="329" spans="1:8" ht="15.75">
      <c r="A329" s="1"/>
      <c r="B329" s="1"/>
      <c r="C329" s="1"/>
      <c r="D329" s="1"/>
      <c r="E329" s="1"/>
      <c r="F329" s="1"/>
      <c r="G329" s="1"/>
      <c r="H329" s="1"/>
    </row>
    <row r="330" spans="1:8" ht="15.75">
      <c r="A330" s="1"/>
      <c r="B330" s="1"/>
      <c r="C330" s="1"/>
      <c r="D330" s="1"/>
      <c r="E330" s="1"/>
      <c r="F330" s="1"/>
      <c r="G330" s="1"/>
      <c r="H330" s="1"/>
    </row>
    <row r="331" spans="1:8" ht="15.75">
      <c r="A331" s="1"/>
      <c r="B331" s="1"/>
      <c r="C331" s="1"/>
      <c r="D331" s="1"/>
      <c r="E331" s="1"/>
      <c r="F331" s="1"/>
      <c r="G331" s="1"/>
      <c r="H331" s="1"/>
    </row>
    <row r="332" spans="1:8" ht="15.75">
      <c r="A332" s="1"/>
      <c r="B332" s="1"/>
      <c r="C332" s="1"/>
      <c r="D332" s="1"/>
      <c r="E332" s="1"/>
      <c r="F332" s="1"/>
      <c r="G332" s="1"/>
      <c r="H332" s="1"/>
    </row>
    <row r="333" spans="1:8" ht="15.75">
      <c r="A333" s="1"/>
      <c r="B333" s="1"/>
      <c r="C333" s="1"/>
      <c r="D333" s="1"/>
      <c r="E333" s="1"/>
      <c r="F333" s="1"/>
      <c r="G333" s="1"/>
      <c r="H333" s="1"/>
    </row>
    <row r="334" spans="1:8" ht="15.75">
      <c r="A334" s="1"/>
      <c r="B334" s="1"/>
      <c r="C334" s="1"/>
      <c r="D334" s="1"/>
      <c r="E334" s="1"/>
      <c r="F334" s="1"/>
      <c r="G334" s="1"/>
      <c r="H334" s="1"/>
    </row>
    <row r="335" spans="1:8" ht="15.75">
      <c r="A335" s="1"/>
      <c r="B335" s="1"/>
      <c r="C335" s="1"/>
      <c r="D335" s="1"/>
      <c r="E335" s="1"/>
      <c r="F335" s="1"/>
      <c r="G335" s="1"/>
      <c r="H335" s="1"/>
    </row>
    <row r="336" spans="1:8" ht="15.75">
      <c r="A336" s="1"/>
      <c r="B336" s="1"/>
      <c r="C336" s="1"/>
      <c r="D336" s="1"/>
      <c r="E336" s="1"/>
      <c r="F336" s="1"/>
      <c r="G336" s="1"/>
      <c r="H336" s="1"/>
    </row>
    <row r="337" spans="1:8" ht="15.75">
      <c r="A337" s="1"/>
      <c r="B337" s="1"/>
      <c r="C337" s="1"/>
      <c r="D337" s="1"/>
      <c r="E337" s="1"/>
      <c r="F337" s="1"/>
      <c r="G337" s="1"/>
      <c r="H337" s="1"/>
    </row>
    <row r="338" spans="1:8" ht="15.75">
      <c r="A338" s="1"/>
      <c r="B338" s="1"/>
      <c r="C338" s="1"/>
      <c r="D338" s="1"/>
      <c r="E338" s="1"/>
      <c r="F338" s="1"/>
      <c r="G338" s="1"/>
      <c r="H338" s="1"/>
    </row>
  </sheetData>
  <sheetProtection password="C71F" sheet="1"/>
  <mergeCells count="71">
    <mergeCell ref="A51:H51"/>
    <mergeCell ref="A52:H52"/>
    <mergeCell ref="A54:H54"/>
    <mergeCell ref="C46:D46"/>
    <mergeCell ref="E45:F45"/>
    <mergeCell ref="E46:F46"/>
    <mergeCell ref="G45:H45"/>
    <mergeCell ref="C45:D45"/>
    <mergeCell ref="A55:H55"/>
    <mergeCell ref="A57:H57"/>
    <mergeCell ref="A58:H58"/>
    <mergeCell ref="C3:H3"/>
    <mergeCell ref="C4:H4"/>
    <mergeCell ref="C5:H5"/>
    <mergeCell ref="A48:H48"/>
    <mergeCell ref="A49:H49"/>
    <mergeCell ref="D32:H32"/>
    <mergeCell ref="C33:H33"/>
    <mergeCell ref="A32:A34"/>
    <mergeCell ref="B32:B34"/>
    <mergeCell ref="C34:H34"/>
    <mergeCell ref="G46:H46"/>
    <mergeCell ref="A43:H43"/>
    <mergeCell ref="C44:D44"/>
    <mergeCell ref="E44:F44"/>
    <mergeCell ref="G44:H44"/>
    <mergeCell ref="E28:H28"/>
    <mergeCell ref="A26:A28"/>
    <mergeCell ref="B26:B28"/>
    <mergeCell ref="D29:H29"/>
    <mergeCell ref="B30:B31"/>
    <mergeCell ref="A30:A31"/>
    <mergeCell ref="F30:H30"/>
    <mergeCell ref="E31:F31"/>
    <mergeCell ref="G31:H31"/>
    <mergeCell ref="C28:D28"/>
    <mergeCell ref="D14:H14"/>
    <mergeCell ref="C14:C15"/>
    <mergeCell ref="F26:H26"/>
    <mergeCell ref="C27:D27"/>
    <mergeCell ref="E27:H27"/>
    <mergeCell ref="C25:D25"/>
    <mergeCell ref="E25:H25"/>
    <mergeCell ref="D20:H20"/>
    <mergeCell ref="A24:A25"/>
    <mergeCell ref="B24:B25"/>
    <mergeCell ref="A12:A13"/>
    <mergeCell ref="B12:B13"/>
    <mergeCell ref="C12:C13"/>
    <mergeCell ref="F13:H13"/>
    <mergeCell ref="A14:A17"/>
    <mergeCell ref="B14:B17"/>
    <mergeCell ref="D15:H15"/>
    <mergeCell ref="C24:H24"/>
    <mergeCell ref="A1:H1"/>
    <mergeCell ref="C7:H7"/>
    <mergeCell ref="C8:H8"/>
    <mergeCell ref="D9:H9"/>
    <mergeCell ref="D11:H11"/>
    <mergeCell ref="C10:D10"/>
    <mergeCell ref="E10:G10"/>
    <mergeCell ref="B6:C6"/>
    <mergeCell ref="B21:B23"/>
    <mergeCell ref="A21:A23"/>
    <mergeCell ref="C21:D21"/>
    <mergeCell ref="C22:D22"/>
    <mergeCell ref="C23:D23"/>
    <mergeCell ref="C17:H17"/>
    <mergeCell ref="A18:A19"/>
    <mergeCell ref="B18:B19"/>
    <mergeCell ref="D18:H19"/>
  </mergeCells>
  <dataValidations count="4">
    <dataValidation type="list" allowBlank="1" showInputMessage="1" showErrorMessage="1" sqref="C11">
      <formula1>"1,2"</formula1>
    </dataValidation>
    <dataValidation type="list" allowBlank="1" showInputMessage="1" showErrorMessage="1" sqref="C12:C13">
      <formula1>"1, 2"</formula1>
    </dataValidation>
    <dataValidation type="list" allowBlank="1" showInputMessage="1" showErrorMessage="1" sqref="C14:C15 C20">
      <formula1>"1, 2, 3, 4"</formula1>
    </dataValidation>
    <dataValidation type="list" allowBlank="1" showInputMessage="1" showErrorMessage="1" sqref="D32:H32">
      <formula1>$O$2:$O$3</formula1>
    </dataValidation>
  </dataValidations>
  <printOptions/>
  <pageMargins left="0.5118110236220472" right="0.5118110236220472" top="0.5511811023622047" bottom="0.5511811023622047" header="0" footer="0"/>
  <pageSetup blackAndWhite="1" fitToHeight="2" fitToWidth="1" horizontalDpi="600" verticalDpi="600" orientation="portrait" paperSize="9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zoomScale="90" zoomScaleNormal="90" zoomScalePageLayoutView="0" workbookViewId="0" topLeftCell="A1">
      <selection activeCell="A1" sqref="A1:H1"/>
    </sheetView>
  </sheetViews>
  <sheetFormatPr defaultColWidth="9.140625" defaultRowHeight="15"/>
  <cols>
    <col min="1" max="1" width="11.28125" style="0" customWidth="1"/>
    <col min="2" max="2" width="14.140625" style="0" customWidth="1"/>
    <col min="3" max="3" width="12.28125" style="0" customWidth="1"/>
    <col min="6" max="6" width="21.28125" style="0" customWidth="1"/>
    <col min="7" max="7" width="10.57421875" style="0" customWidth="1"/>
    <col min="8" max="8" width="19.140625" style="0" customWidth="1"/>
    <col min="9" max="9" width="16.140625" style="0" customWidth="1"/>
    <col min="14" max="15" width="21.57421875" style="0" customWidth="1"/>
    <col min="17" max="17" width="16.7109375" style="0" customWidth="1"/>
    <col min="18" max="18" width="32.421875" style="0" customWidth="1"/>
    <col min="19" max="19" width="24.00390625" style="0" customWidth="1"/>
    <col min="21" max="21" width="28.140625" style="0" customWidth="1"/>
  </cols>
  <sheetData>
    <row r="1" spans="1:35" ht="15.75">
      <c r="A1" s="108" t="s">
        <v>0</v>
      </c>
      <c r="B1" s="109"/>
      <c r="C1" s="109"/>
      <c r="D1" s="109"/>
      <c r="E1" s="109"/>
      <c r="F1" s="109"/>
      <c r="G1" s="109"/>
      <c r="H1" s="109"/>
      <c r="I1" s="78"/>
      <c r="L1" s="265"/>
      <c r="M1" s="265" t="s">
        <v>38</v>
      </c>
      <c r="N1" s="265" t="s">
        <v>46</v>
      </c>
      <c r="O1" s="265" t="s">
        <v>218</v>
      </c>
      <c r="P1" s="265" t="s">
        <v>42</v>
      </c>
      <c r="Q1" s="265" t="s">
        <v>48</v>
      </c>
      <c r="R1" s="265" t="s">
        <v>235</v>
      </c>
      <c r="S1" s="265" t="s">
        <v>53</v>
      </c>
      <c r="T1" s="265" t="s">
        <v>56</v>
      </c>
      <c r="U1" s="265" t="s">
        <v>57</v>
      </c>
      <c r="V1" s="265" t="s">
        <v>60</v>
      </c>
      <c r="W1" s="265" t="s">
        <v>63</v>
      </c>
      <c r="X1" s="265" t="s">
        <v>67</v>
      </c>
      <c r="Y1" s="265" t="s">
        <v>70</v>
      </c>
      <c r="Z1" s="265" t="s">
        <v>74</v>
      </c>
      <c r="AA1" s="265" t="s">
        <v>75</v>
      </c>
      <c r="AB1" s="265" t="s">
        <v>260</v>
      </c>
      <c r="AC1" s="265"/>
      <c r="AD1" s="265" t="s">
        <v>266</v>
      </c>
      <c r="AE1" s="265"/>
      <c r="AF1" s="265" t="s">
        <v>267</v>
      </c>
      <c r="AG1" s="265" t="s">
        <v>268</v>
      </c>
      <c r="AH1" s="265"/>
      <c r="AI1" s="265"/>
    </row>
    <row r="2" spans="1:3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68"/>
      <c r="M2" s="265" t="s">
        <v>39</v>
      </c>
      <c r="N2" s="265" t="s">
        <v>207</v>
      </c>
      <c r="O2" s="265" t="s">
        <v>220</v>
      </c>
      <c r="P2" s="265" t="s">
        <v>43</v>
      </c>
      <c r="Q2" s="265" t="s">
        <v>178</v>
      </c>
      <c r="R2" s="265" t="s">
        <v>90</v>
      </c>
      <c r="S2" s="265" t="s">
        <v>264</v>
      </c>
      <c r="T2" s="265" t="s">
        <v>179</v>
      </c>
      <c r="U2" s="265" t="s">
        <v>181</v>
      </c>
      <c r="V2" s="265" t="s">
        <v>61</v>
      </c>
      <c r="W2" s="265" t="s">
        <v>47</v>
      </c>
      <c r="X2" s="265" t="s">
        <v>68</v>
      </c>
      <c r="Y2" s="265" t="s">
        <v>71</v>
      </c>
      <c r="Z2" s="266" t="s">
        <v>168</v>
      </c>
      <c r="AA2" s="265" t="s">
        <v>76</v>
      </c>
      <c r="AB2" s="265" t="s">
        <v>261</v>
      </c>
      <c r="AC2" s="265"/>
      <c r="AD2" s="265">
        <f>Заявление!D34</f>
        <v>0</v>
      </c>
      <c r="AF2" t="str">
        <f>Заявление!I79</f>
        <v>   </v>
      </c>
      <c r="AG2" s="265" t="str">
        <f>Заявление!I81</f>
        <v>X</v>
      </c>
    </row>
    <row r="3" spans="1:30" ht="15.75">
      <c r="A3" s="131" t="s">
        <v>1</v>
      </c>
      <c r="B3" s="132"/>
      <c r="C3" s="132"/>
      <c r="D3" s="132"/>
      <c r="E3" s="132"/>
      <c r="F3" s="132"/>
      <c r="G3" s="132"/>
      <c r="H3" s="132"/>
      <c r="I3" s="76"/>
      <c r="J3" s="1"/>
      <c r="K3" s="1"/>
      <c r="L3" s="268"/>
      <c r="M3" s="265" t="s">
        <v>40</v>
      </c>
      <c r="N3" s="267" t="s">
        <v>208</v>
      </c>
      <c r="O3" s="267" t="s">
        <v>221</v>
      </c>
      <c r="P3" s="265" t="s">
        <v>44</v>
      </c>
      <c r="Q3" s="265" t="s">
        <v>49</v>
      </c>
      <c r="R3" s="265" t="s">
        <v>236</v>
      </c>
      <c r="S3" s="265" t="s">
        <v>245</v>
      </c>
      <c r="T3" s="265" t="s">
        <v>180</v>
      </c>
      <c r="U3" s="265" t="s">
        <v>182</v>
      </c>
      <c r="V3" s="265" t="s">
        <v>62</v>
      </c>
      <c r="W3" s="265" t="s">
        <v>64</v>
      </c>
      <c r="X3" s="265" t="s">
        <v>58</v>
      </c>
      <c r="Y3" s="265" t="s">
        <v>72</v>
      </c>
      <c r="Z3" s="266" t="s">
        <v>170</v>
      </c>
      <c r="AA3" s="265" t="s">
        <v>77</v>
      </c>
      <c r="AB3" s="265" t="s">
        <v>262</v>
      </c>
      <c r="AC3" s="265"/>
      <c r="AD3" s="265"/>
    </row>
    <row r="4" spans="1:30" ht="15.75">
      <c r="A4" s="131" t="s">
        <v>2</v>
      </c>
      <c r="B4" s="132"/>
      <c r="C4" s="132"/>
      <c r="D4" s="132"/>
      <c r="E4" s="132"/>
      <c r="F4" s="132"/>
      <c r="G4" s="132"/>
      <c r="H4" s="132"/>
      <c r="I4" s="76"/>
      <c r="J4" s="1"/>
      <c r="K4" s="1"/>
      <c r="L4" s="268"/>
      <c r="M4" s="265" t="s">
        <v>41</v>
      </c>
      <c r="N4" s="265" t="s">
        <v>212</v>
      </c>
      <c r="O4" s="265" t="s">
        <v>222</v>
      </c>
      <c r="P4" s="265" t="s">
        <v>45</v>
      </c>
      <c r="Q4" s="265" t="s">
        <v>50</v>
      </c>
      <c r="R4" s="265" t="s">
        <v>237</v>
      </c>
      <c r="S4" s="265" t="s">
        <v>246</v>
      </c>
      <c r="T4" s="265"/>
      <c r="U4" s="265" t="s">
        <v>183</v>
      </c>
      <c r="V4" s="265"/>
      <c r="W4" s="265"/>
      <c r="X4" s="265"/>
      <c r="Y4" s="265"/>
      <c r="Z4" s="266" t="s">
        <v>169</v>
      </c>
      <c r="AA4" s="265" t="s">
        <v>78</v>
      </c>
      <c r="AB4" s="265" t="s">
        <v>263</v>
      </c>
      <c r="AC4" s="265"/>
      <c r="AD4" s="265"/>
    </row>
    <row r="5" spans="1:30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68"/>
      <c r="M5" s="265"/>
      <c r="N5" s="265" t="s">
        <v>209</v>
      </c>
      <c r="O5" s="265" t="s">
        <v>223</v>
      </c>
      <c r="P5" s="265"/>
      <c r="Q5" s="265"/>
      <c r="R5" s="265" t="s">
        <v>104</v>
      </c>
      <c r="S5" s="265" t="s">
        <v>247</v>
      </c>
      <c r="T5" s="265"/>
      <c r="U5" s="265" t="s">
        <v>187</v>
      </c>
      <c r="V5" s="265"/>
      <c r="W5" s="265"/>
      <c r="X5" s="265"/>
      <c r="Y5" s="265"/>
      <c r="Z5" s="266" t="s">
        <v>171</v>
      </c>
      <c r="AA5" s="265" t="s">
        <v>79</v>
      </c>
      <c r="AB5" s="265"/>
      <c r="AC5" s="265"/>
      <c r="AD5" s="265"/>
    </row>
    <row r="6" spans="1:30" ht="15.75">
      <c r="A6" s="82" t="s">
        <v>3</v>
      </c>
      <c r="B6" s="131" t="s">
        <v>4</v>
      </c>
      <c r="C6" s="132"/>
      <c r="D6" s="210">
        <f>Заявление!D6</f>
        <v>0</v>
      </c>
      <c r="E6" s="177"/>
      <c r="F6" s="177"/>
      <c r="G6" s="177"/>
      <c r="H6" s="177"/>
      <c r="I6" s="177"/>
      <c r="J6" s="1"/>
      <c r="K6" s="1"/>
      <c r="L6" s="268"/>
      <c r="M6" s="265"/>
      <c r="N6" s="265" t="s">
        <v>210</v>
      </c>
      <c r="O6" s="265" t="s">
        <v>224</v>
      </c>
      <c r="P6" s="265"/>
      <c r="Q6" s="265"/>
      <c r="R6" s="265" t="s">
        <v>238</v>
      </c>
      <c r="S6" s="265"/>
      <c r="T6" s="265"/>
      <c r="U6" s="265" t="s">
        <v>188</v>
      </c>
      <c r="V6" s="265"/>
      <c r="W6" s="265"/>
      <c r="X6" s="265"/>
      <c r="Y6" s="265"/>
      <c r="Z6" s="266" t="s">
        <v>174</v>
      </c>
      <c r="AA6" s="265"/>
      <c r="AB6" s="265"/>
      <c r="AC6" s="265"/>
      <c r="AD6" s="265"/>
    </row>
    <row r="7" spans="1:30" ht="15.75">
      <c r="A7" s="1"/>
      <c r="B7" s="131" t="s">
        <v>5</v>
      </c>
      <c r="C7" s="132"/>
      <c r="D7" s="211">
        <f>Заявление!D7</f>
        <v>0</v>
      </c>
      <c r="E7" s="212"/>
      <c r="F7" s="212"/>
      <c r="G7" s="212"/>
      <c r="H7" s="212"/>
      <c r="I7" s="212"/>
      <c r="J7" s="1"/>
      <c r="K7" s="1"/>
      <c r="L7" s="268"/>
      <c r="M7" s="265"/>
      <c r="N7" s="265" t="s">
        <v>211</v>
      </c>
      <c r="O7" s="265" t="s">
        <v>225</v>
      </c>
      <c r="P7" s="265"/>
      <c r="Q7" s="265"/>
      <c r="R7" s="265" t="s">
        <v>239</v>
      </c>
      <c r="S7" s="265"/>
      <c r="T7" s="265"/>
      <c r="U7" s="265" t="s">
        <v>184</v>
      </c>
      <c r="V7" s="265"/>
      <c r="W7" s="265"/>
      <c r="X7" s="265"/>
      <c r="Y7" s="265"/>
      <c r="Z7" s="266" t="s">
        <v>172</v>
      </c>
      <c r="AA7" s="265"/>
      <c r="AB7" s="265"/>
      <c r="AC7" s="265"/>
      <c r="AD7" s="265"/>
    </row>
    <row r="8" spans="1:30" ht="15.75">
      <c r="A8" s="1"/>
      <c r="B8" s="131" t="s">
        <v>6</v>
      </c>
      <c r="C8" s="132"/>
      <c r="D8" s="211">
        <f>Заявление!D8</f>
        <v>0</v>
      </c>
      <c r="E8" s="212"/>
      <c r="F8" s="212"/>
      <c r="G8" s="212"/>
      <c r="H8" s="212"/>
      <c r="I8" s="212"/>
      <c r="J8" s="1"/>
      <c r="K8" s="1"/>
      <c r="L8" s="268"/>
      <c r="M8" s="265"/>
      <c r="N8" s="265" t="s">
        <v>213</v>
      </c>
      <c r="O8" s="265" t="s">
        <v>226</v>
      </c>
      <c r="P8" s="265"/>
      <c r="Q8" s="265"/>
      <c r="R8" s="265" t="s">
        <v>111</v>
      </c>
      <c r="S8" s="265"/>
      <c r="T8" s="265"/>
      <c r="U8" s="265" t="s">
        <v>185</v>
      </c>
      <c r="V8" s="265"/>
      <c r="W8" s="265"/>
      <c r="X8" s="265"/>
      <c r="Y8" s="265"/>
      <c r="Z8" s="266" t="s">
        <v>173</v>
      </c>
      <c r="AA8" s="265"/>
      <c r="AB8" s="265"/>
      <c r="AC8" s="265"/>
      <c r="AD8" s="265"/>
    </row>
    <row r="9" spans="1:30" ht="15.75">
      <c r="A9" s="131" t="s">
        <v>7</v>
      </c>
      <c r="B9" s="132"/>
      <c r="C9" s="85">
        <f>Заявление!C9</f>
        <v>0</v>
      </c>
      <c r="D9" s="1" t="s">
        <v>37</v>
      </c>
      <c r="E9" s="1"/>
      <c r="F9" s="1"/>
      <c r="G9" s="1"/>
      <c r="H9" s="1"/>
      <c r="I9" s="1"/>
      <c r="J9" s="1"/>
      <c r="K9" s="1"/>
      <c r="L9" s="268"/>
      <c r="M9" s="265"/>
      <c r="N9" s="265" t="s">
        <v>214</v>
      </c>
      <c r="O9" s="265" t="s">
        <v>110</v>
      </c>
      <c r="P9" s="265"/>
      <c r="Q9" s="265"/>
      <c r="R9" s="265" t="s">
        <v>240</v>
      </c>
      <c r="S9" s="265"/>
      <c r="T9" s="265"/>
      <c r="U9" s="265" t="s">
        <v>186</v>
      </c>
      <c r="V9" s="265"/>
      <c r="W9" s="265"/>
      <c r="X9" s="265"/>
      <c r="Y9" s="265"/>
      <c r="Z9" s="266" t="s">
        <v>175</v>
      </c>
      <c r="AA9" s="265"/>
      <c r="AB9" s="265"/>
      <c r="AC9" s="265"/>
      <c r="AD9" s="265"/>
    </row>
    <row r="10" spans="1:30" ht="15.75">
      <c r="A10" s="131" t="s">
        <v>8</v>
      </c>
      <c r="B10" s="132"/>
      <c r="C10" s="132"/>
      <c r="D10" s="132"/>
      <c r="E10" s="210">
        <f>Заявление!E10</f>
        <v>0</v>
      </c>
      <c r="F10" s="177"/>
      <c r="G10" s="177"/>
      <c r="H10" s="177"/>
      <c r="I10" s="177"/>
      <c r="J10" s="1"/>
      <c r="K10" s="1"/>
      <c r="L10" s="268"/>
      <c r="M10" s="265"/>
      <c r="N10" s="265" t="s">
        <v>215</v>
      </c>
      <c r="O10" s="265" t="s">
        <v>227</v>
      </c>
      <c r="P10" s="265"/>
      <c r="Q10" s="265"/>
      <c r="R10" s="265" t="s">
        <v>241</v>
      </c>
      <c r="S10" s="265"/>
      <c r="T10" s="265"/>
      <c r="U10" s="265" t="s">
        <v>189</v>
      </c>
      <c r="V10" s="265"/>
      <c r="W10" s="265"/>
      <c r="X10" s="265"/>
      <c r="Y10" s="265"/>
      <c r="Z10" s="266" t="s">
        <v>176</v>
      </c>
      <c r="AA10" s="265"/>
      <c r="AB10" s="265"/>
      <c r="AC10" s="265"/>
      <c r="AD10" s="265"/>
    </row>
    <row r="11" spans="1:30" ht="15.75">
      <c r="A11" s="131" t="s">
        <v>9</v>
      </c>
      <c r="B11" s="132"/>
      <c r="C11" s="132"/>
      <c r="D11" s="132"/>
      <c r="E11" s="211">
        <f>Заявление!E11</f>
        <v>0</v>
      </c>
      <c r="F11" s="212"/>
      <c r="G11" s="212"/>
      <c r="H11" s="212"/>
      <c r="I11" s="212"/>
      <c r="J11" s="1"/>
      <c r="K11" s="1"/>
      <c r="L11" s="268"/>
      <c r="M11" s="265"/>
      <c r="N11" s="265" t="s">
        <v>216</v>
      </c>
      <c r="O11" s="265" t="s">
        <v>228</v>
      </c>
      <c r="P11" s="265"/>
      <c r="Q11" s="265"/>
      <c r="R11" s="265" t="s">
        <v>242</v>
      </c>
      <c r="S11" s="265"/>
      <c r="T11" s="265"/>
      <c r="U11" s="265" t="s">
        <v>190</v>
      </c>
      <c r="V11" s="265"/>
      <c r="W11" s="265"/>
      <c r="X11" s="265"/>
      <c r="Y11" s="265"/>
      <c r="Z11" s="265">
        <v>10</v>
      </c>
      <c r="AA11" s="265"/>
      <c r="AB11" s="265"/>
      <c r="AC11" s="265"/>
      <c r="AD11" s="265"/>
    </row>
    <row r="12" spans="1:30" ht="15.75">
      <c r="A12" s="1" t="s">
        <v>10</v>
      </c>
      <c r="B12" s="213">
        <f>Заявление!B12</f>
        <v>0</v>
      </c>
      <c r="C12" s="214"/>
      <c r="D12" s="14" t="s">
        <v>11</v>
      </c>
      <c r="E12" s="215">
        <f>Заявление!E12</f>
        <v>0</v>
      </c>
      <c r="F12" s="216"/>
      <c r="G12" s="216"/>
      <c r="H12" s="216"/>
      <c r="I12" s="216"/>
      <c r="J12" s="1"/>
      <c r="K12" s="1"/>
      <c r="L12" s="268"/>
      <c r="M12" s="265"/>
      <c r="N12" s="265" t="s">
        <v>217</v>
      </c>
      <c r="O12" s="265" t="s">
        <v>112</v>
      </c>
      <c r="P12" s="265"/>
      <c r="Q12" s="265"/>
      <c r="R12" s="265" t="s">
        <v>243</v>
      </c>
      <c r="S12" s="265"/>
      <c r="T12" s="265"/>
      <c r="U12" s="265" t="s">
        <v>191</v>
      </c>
      <c r="V12" s="265"/>
      <c r="W12" s="265"/>
      <c r="X12" s="265"/>
      <c r="Y12" s="265"/>
      <c r="Z12" s="265">
        <v>11</v>
      </c>
      <c r="AA12" s="265"/>
      <c r="AB12" s="265"/>
      <c r="AC12" s="265"/>
      <c r="AD12" s="265"/>
    </row>
    <row r="13" spans="1:30" ht="32.25" customHeight="1">
      <c r="A13" s="75" t="s">
        <v>12</v>
      </c>
      <c r="B13" s="1"/>
      <c r="C13" s="86">
        <f>Заявление!C13</f>
        <v>0</v>
      </c>
      <c r="D13" s="61" t="s">
        <v>37</v>
      </c>
      <c r="E13" s="217">
        <f>Заявление!E13</f>
        <v>0</v>
      </c>
      <c r="F13" s="217"/>
      <c r="G13" s="217"/>
      <c r="H13" s="217"/>
      <c r="I13" s="217"/>
      <c r="J13" s="1"/>
      <c r="K13" s="1"/>
      <c r="L13" s="268"/>
      <c r="M13" s="265"/>
      <c r="N13" s="265"/>
      <c r="O13" s="265" t="s">
        <v>259</v>
      </c>
      <c r="P13" s="265"/>
      <c r="Q13" s="265"/>
      <c r="R13" s="265" t="s">
        <v>244</v>
      </c>
      <c r="S13" s="265"/>
      <c r="T13" s="265"/>
      <c r="U13" s="265" t="s">
        <v>192</v>
      </c>
      <c r="V13" s="265"/>
      <c r="W13" s="265"/>
      <c r="X13" s="265"/>
      <c r="Y13" s="265"/>
      <c r="Z13" s="265">
        <v>12</v>
      </c>
      <c r="AA13" s="265"/>
      <c r="AB13" s="265"/>
      <c r="AC13" s="265"/>
      <c r="AD13" s="265"/>
    </row>
    <row r="14" spans="1:3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68"/>
      <c r="M14" s="265"/>
      <c r="N14" s="265"/>
      <c r="O14" s="265" t="s">
        <v>229</v>
      </c>
      <c r="P14" s="265"/>
      <c r="Q14" s="265"/>
      <c r="R14" s="265"/>
      <c r="S14" s="265"/>
      <c r="T14" s="265"/>
      <c r="U14" s="265" t="s">
        <v>193</v>
      </c>
      <c r="V14" s="265"/>
      <c r="W14" s="265"/>
      <c r="X14" s="265"/>
      <c r="Y14" s="265"/>
      <c r="Z14" s="265">
        <v>13</v>
      </c>
      <c r="AA14" s="265"/>
      <c r="AB14" s="265"/>
      <c r="AC14" s="265"/>
      <c r="AD14" s="265"/>
    </row>
    <row r="15" spans="1:30" ht="15.75">
      <c r="A15" s="1" t="s">
        <v>13</v>
      </c>
      <c r="B15" s="1"/>
      <c r="C15" s="199">
        <f>Заявление!C15</f>
        <v>0</v>
      </c>
      <c r="D15" s="200"/>
      <c r="E15" s="200"/>
      <c r="F15" s="200"/>
      <c r="G15" s="200"/>
      <c r="H15" s="200"/>
      <c r="I15" s="200"/>
      <c r="J15" s="1"/>
      <c r="K15" s="1"/>
      <c r="L15" s="268"/>
      <c r="M15" s="265"/>
      <c r="N15" s="265"/>
      <c r="O15" s="265" t="s">
        <v>117</v>
      </c>
      <c r="P15" s="265"/>
      <c r="Q15" s="265"/>
      <c r="R15" s="265"/>
      <c r="S15" s="265"/>
      <c r="T15" s="265"/>
      <c r="U15" s="265" t="s">
        <v>194</v>
      </c>
      <c r="V15" s="265"/>
      <c r="W15" s="265"/>
      <c r="X15" s="265"/>
      <c r="Y15" s="265"/>
      <c r="Z15" s="265">
        <v>14</v>
      </c>
      <c r="AA15" s="265"/>
      <c r="AB15" s="265"/>
      <c r="AC15" s="265"/>
      <c r="AD15" s="265"/>
    </row>
    <row r="16" spans="1:30" ht="11.25" customHeight="1">
      <c r="A16" s="1"/>
      <c r="B16" s="1"/>
      <c r="C16" s="135" t="s">
        <v>82</v>
      </c>
      <c r="D16" s="136"/>
      <c r="E16" s="136"/>
      <c r="F16" s="136"/>
      <c r="G16" s="136"/>
      <c r="H16" s="136"/>
      <c r="I16" s="136"/>
      <c r="J16" s="1"/>
      <c r="K16" s="1"/>
      <c r="L16" s="268"/>
      <c r="M16" s="265"/>
      <c r="N16" s="265"/>
      <c r="O16" s="265" t="s">
        <v>230</v>
      </c>
      <c r="P16" s="265"/>
      <c r="Q16" s="265"/>
      <c r="R16" s="265"/>
      <c r="S16" s="265"/>
      <c r="T16" s="265"/>
      <c r="U16" s="265" t="s">
        <v>195</v>
      </c>
      <c r="V16" s="265"/>
      <c r="W16" s="265"/>
      <c r="X16" s="265"/>
      <c r="Y16" s="265"/>
      <c r="Z16" s="265">
        <v>15</v>
      </c>
      <c r="AA16" s="265"/>
      <c r="AB16" s="265"/>
      <c r="AC16" s="265"/>
      <c r="AD16" s="265"/>
    </row>
    <row r="17" spans="1:30" ht="15.75">
      <c r="A17" s="131" t="s">
        <v>14</v>
      </c>
      <c r="B17" s="132"/>
      <c r="C17" s="132"/>
      <c r="D17" s="132"/>
      <c r="E17" s="132"/>
      <c r="F17" s="87">
        <f>Заявление!F17</f>
        <v>0</v>
      </c>
      <c r="G17" s="1" t="s">
        <v>15</v>
      </c>
      <c r="H17" s="218">
        <f>Заявление!H17</f>
        <v>0</v>
      </c>
      <c r="I17" s="219"/>
      <c r="J17" s="1"/>
      <c r="K17" s="1"/>
      <c r="L17" s="268"/>
      <c r="M17" s="265"/>
      <c r="N17" s="265"/>
      <c r="O17" s="265" t="s">
        <v>231</v>
      </c>
      <c r="P17" s="265"/>
      <c r="Q17" s="265"/>
      <c r="R17" s="265"/>
      <c r="S17" s="265"/>
      <c r="T17" s="265"/>
      <c r="U17" s="265" t="s">
        <v>196</v>
      </c>
      <c r="V17" s="265"/>
      <c r="W17" s="265"/>
      <c r="X17" s="265"/>
      <c r="Y17" s="265"/>
      <c r="Z17" s="265">
        <v>16</v>
      </c>
      <c r="AA17" s="265"/>
      <c r="AB17" s="265"/>
      <c r="AC17" s="265"/>
      <c r="AD17" s="265"/>
    </row>
    <row r="18" spans="1:3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68"/>
      <c r="M18" s="265"/>
      <c r="N18" s="265"/>
      <c r="O18" s="265" t="s">
        <v>119</v>
      </c>
      <c r="P18" s="265"/>
      <c r="Q18" s="265"/>
      <c r="R18" s="265"/>
      <c r="S18" s="265"/>
      <c r="T18" s="265"/>
      <c r="U18" s="265" t="s">
        <v>197</v>
      </c>
      <c r="V18" s="265"/>
      <c r="W18" s="265"/>
      <c r="X18" s="265"/>
      <c r="Y18" s="265"/>
      <c r="Z18" s="265">
        <v>17</v>
      </c>
      <c r="AA18" s="265"/>
      <c r="AB18" s="265"/>
      <c r="AC18" s="265"/>
      <c r="AD18" s="265"/>
    </row>
    <row r="19" spans="1:30" ht="18.75">
      <c r="A19" s="143" t="s">
        <v>16</v>
      </c>
      <c r="B19" s="144"/>
      <c r="C19" s="144"/>
      <c r="D19" s="144"/>
      <c r="E19" s="144"/>
      <c r="F19" s="144"/>
      <c r="G19" s="144"/>
      <c r="H19" s="144"/>
      <c r="I19" s="144"/>
      <c r="J19" s="1"/>
      <c r="K19" s="1"/>
      <c r="L19" s="268"/>
      <c r="M19" s="265"/>
      <c r="N19" s="265"/>
      <c r="O19" s="265" t="s">
        <v>232</v>
      </c>
      <c r="P19" s="265"/>
      <c r="Q19" s="265"/>
      <c r="R19" s="265"/>
      <c r="S19" s="265"/>
      <c r="T19" s="265"/>
      <c r="U19" s="265" t="s">
        <v>198</v>
      </c>
      <c r="V19" s="265"/>
      <c r="W19" s="265"/>
      <c r="X19" s="265"/>
      <c r="Y19" s="265"/>
      <c r="Z19" s="265">
        <v>18</v>
      </c>
      <c r="AA19" s="265"/>
      <c r="AB19" s="265"/>
      <c r="AC19" s="265"/>
      <c r="AD19" s="265"/>
    </row>
    <row r="20" spans="1:3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68"/>
      <c r="M20" s="265"/>
      <c r="N20" s="265"/>
      <c r="O20" s="265"/>
      <c r="P20" s="265"/>
      <c r="Q20" s="265"/>
      <c r="R20" s="265"/>
      <c r="S20" s="265"/>
      <c r="T20" s="265"/>
      <c r="U20" s="265" t="s">
        <v>199</v>
      </c>
      <c r="V20" s="265"/>
      <c r="W20" s="265"/>
      <c r="X20" s="265"/>
      <c r="Y20" s="265"/>
      <c r="Z20" s="265">
        <v>19</v>
      </c>
      <c r="AA20" s="265"/>
      <c r="AB20" s="265"/>
      <c r="AC20" s="265"/>
      <c r="AD20" s="265"/>
    </row>
    <row r="21" spans="1:30" ht="15.75">
      <c r="A21" s="131" t="s">
        <v>206</v>
      </c>
      <c r="B21" s="132"/>
      <c r="C21" s="132"/>
      <c r="D21" s="132"/>
      <c r="E21" s="132"/>
      <c r="F21" s="132"/>
      <c r="G21" s="132"/>
      <c r="H21" s="132"/>
      <c r="I21" s="132"/>
      <c r="J21" s="1"/>
      <c r="K21" s="1"/>
      <c r="L21" s="268"/>
      <c r="M21" s="265"/>
      <c r="N21" s="265"/>
      <c r="O21" s="265"/>
      <c r="P21" s="265"/>
      <c r="Q21" s="265"/>
      <c r="R21" s="265"/>
      <c r="S21" s="265"/>
      <c r="T21" s="265"/>
      <c r="U21" s="265" t="s">
        <v>200</v>
      </c>
      <c r="V21" s="265"/>
      <c r="W21" s="265"/>
      <c r="X21" s="265"/>
      <c r="Y21" s="265"/>
      <c r="Z21" s="265">
        <v>20</v>
      </c>
      <c r="AA21" s="265"/>
      <c r="AB21" s="265"/>
      <c r="AC21" s="265"/>
      <c r="AD21" s="265"/>
    </row>
    <row r="22" spans="1:30" ht="15.75">
      <c r="A22" s="210">
        <f>Заявление!A22</f>
        <v>0</v>
      </c>
      <c r="B22" s="177"/>
      <c r="C22" s="177"/>
      <c r="D22" s="177"/>
      <c r="E22" s="177"/>
      <c r="F22" s="177"/>
      <c r="G22" s="177"/>
      <c r="H22" s="177"/>
      <c r="I22" s="177"/>
      <c r="J22" s="1"/>
      <c r="K22" s="1"/>
      <c r="L22" s="268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>
        <v>21</v>
      </c>
      <c r="AA22" s="265"/>
      <c r="AB22" s="265"/>
      <c r="AC22" s="265"/>
      <c r="AD22" s="265"/>
    </row>
    <row r="23" spans="1:30" ht="15.75">
      <c r="A23" s="25" t="s">
        <v>219</v>
      </c>
      <c r="B23" s="26"/>
      <c r="C23" s="26"/>
      <c r="D23" s="26"/>
      <c r="E23" s="26"/>
      <c r="F23" s="26"/>
      <c r="G23" s="26"/>
      <c r="H23" s="26"/>
      <c r="I23" s="26"/>
      <c r="J23" s="1"/>
      <c r="K23" s="1"/>
      <c r="L23" s="268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>
        <v>22</v>
      </c>
      <c r="AA23" s="265"/>
      <c r="AB23" s="265"/>
      <c r="AC23" s="265"/>
      <c r="AD23" s="265"/>
    </row>
    <row r="24" spans="1:30" ht="15.75">
      <c r="A24" s="210">
        <f>Заявление!A24</f>
        <v>0</v>
      </c>
      <c r="B24" s="177"/>
      <c r="C24" s="177"/>
      <c r="D24" s="177"/>
      <c r="E24" s="177"/>
      <c r="F24" s="177"/>
      <c r="G24" s="177"/>
      <c r="H24" s="177"/>
      <c r="I24" s="177"/>
      <c r="J24" s="1"/>
      <c r="K24" s="1"/>
      <c r="L24" s="268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>
        <v>23</v>
      </c>
      <c r="AA24" s="265"/>
      <c r="AB24" s="265"/>
      <c r="AC24" s="265"/>
      <c r="AD24" s="265"/>
    </row>
    <row r="25" spans="1:30" ht="15.75">
      <c r="A25" s="1" t="s">
        <v>17</v>
      </c>
      <c r="B25" s="88">
        <f>Заявление!B25</f>
        <v>0</v>
      </c>
      <c r="C25" s="133" t="s">
        <v>18</v>
      </c>
      <c r="D25" s="134"/>
      <c r="E25" s="1"/>
      <c r="F25" s="1"/>
      <c r="G25" s="1"/>
      <c r="H25" s="1"/>
      <c r="I25" s="1"/>
      <c r="J25" s="1"/>
      <c r="K25" s="1"/>
      <c r="L25" s="268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>
        <v>24</v>
      </c>
      <c r="AA25" s="265"/>
      <c r="AB25" s="265"/>
      <c r="AC25" s="265"/>
      <c r="AD25" s="265"/>
    </row>
    <row r="26" spans="1:30" ht="15.75">
      <c r="A26" s="75" t="s">
        <v>177</v>
      </c>
      <c r="B26" s="222"/>
      <c r="C26" s="223"/>
      <c r="D26" s="223"/>
      <c r="E26" s="239"/>
      <c r="F26" s="239"/>
      <c r="G26" s="1"/>
      <c r="H26" s="1"/>
      <c r="I26" s="1"/>
      <c r="J26" s="1"/>
      <c r="K26" s="1"/>
      <c r="L26" s="268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>
        <v>25</v>
      </c>
      <c r="AA26" s="265"/>
      <c r="AB26" s="265"/>
      <c r="AC26" s="265"/>
      <c r="AD26" s="265"/>
    </row>
    <row r="27" spans="1:30" ht="15.75">
      <c r="A27" s="27"/>
      <c r="B27" s="27"/>
      <c r="C27" s="28"/>
      <c r="D27" s="28"/>
      <c r="E27" s="29"/>
      <c r="F27" s="29"/>
      <c r="G27" s="30"/>
      <c r="H27" s="30"/>
      <c r="I27" s="30"/>
      <c r="J27" s="1"/>
      <c r="K27" s="1"/>
      <c r="L27" s="268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>
        <v>26</v>
      </c>
      <c r="AA27" s="265"/>
      <c r="AB27" s="265"/>
      <c r="AC27" s="265"/>
      <c r="AD27" s="265"/>
    </row>
    <row r="28" spans="1:30" ht="18.75">
      <c r="A28" s="2" t="s">
        <v>265</v>
      </c>
      <c r="B28" s="2"/>
      <c r="C28" s="2"/>
      <c r="D28" s="2"/>
      <c r="E28" s="2"/>
      <c r="F28" s="2"/>
      <c r="G28" s="2"/>
      <c r="H28" s="2"/>
      <c r="I28" s="2"/>
      <c r="J28" s="1"/>
      <c r="K28" s="1"/>
      <c r="L28" s="268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>
        <v>27</v>
      </c>
      <c r="AA28" s="265"/>
      <c r="AB28" s="265"/>
      <c r="AC28" s="265"/>
      <c r="AD28" s="265"/>
    </row>
    <row r="29" spans="1:30" ht="15.75" customHeight="1">
      <c r="A29" s="113" t="s">
        <v>234</v>
      </c>
      <c r="B29" s="114"/>
      <c r="C29" s="113" t="s">
        <v>233</v>
      </c>
      <c r="D29" s="114"/>
      <c r="E29" s="114"/>
      <c r="F29" s="114"/>
      <c r="G29" s="114"/>
      <c r="H29" s="114"/>
      <c r="I29" s="113" t="s">
        <v>52</v>
      </c>
      <c r="J29" s="1"/>
      <c r="K29" s="1"/>
      <c r="L29" s="268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>
        <v>28</v>
      </c>
      <c r="AA29" s="265"/>
      <c r="AB29" s="265"/>
      <c r="AC29" s="265"/>
      <c r="AD29" s="265"/>
    </row>
    <row r="30" spans="1:30" ht="52.5" customHeight="1">
      <c r="A30" s="115"/>
      <c r="B30" s="115"/>
      <c r="C30" s="81" t="s">
        <v>21</v>
      </c>
      <c r="D30" s="126" t="s">
        <v>22</v>
      </c>
      <c r="E30" s="115"/>
      <c r="F30" s="115"/>
      <c r="G30" s="115"/>
      <c r="H30" s="115"/>
      <c r="I30" s="115"/>
      <c r="J30" s="1"/>
      <c r="K30" s="1"/>
      <c r="L30" s="268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>
        <v>29</v>
      </c>
      <c r="AA30" s="265"/>
      <c r="AB30" s="265"/>
      <c r="AC30" s="265"/>
      <c r="AD30" s="265"/>
    </row>
    <row r="31" spans="1:30" ht="15.75">
      <c r="A31" s="115"/>
      <c r="B31" s="115"/>
      <c r="C31" s="81" t="s">
        <v>51</v>
      </c>
      <c r="D31" s="126" t="s">
        <v>51</v>
      </c>
      <c r="E31" s="115"/>
      <c r="F31" s="126" t="s">
        <v>23</v>
      </c>
      <c r="G31" s="115"/>
      <c r="H31" s="115"/>
      <c r="I31" s="77" t="s">
        <v>51</v>
      </c>
      <c r="J31" s="8"/>
      <c r="K31" s="1"/>
      <c r="L31" s="268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>
        <v>30</v>
      </c>
      <c r="AA31" s="265"/>
      <c r="AB31" s="265"/>
      <c r="AC31" s="265"/>
      <c r="AD31" s="265"/>
    </row>
    <row r="32" spans="1:30" ht="81.75" customHeight="1">
      <c r="A32" s="159">
        <f>Заявление!A32</f>
        <v>0</v>
      </c>
      <c r="B32" s="160"/>
      <c r="C32" s="62"/>
      <c r="D32" s="127"/>
      <c r="E32" s="128"/>
      <c r="F32" s="159">
        <f>Заявление!F32</f>
        <v>0</v>
      </c>
      <c r="G32" s="160"/>
      <c r="H32" s="160"/>
      <c r="I32" s="63"/>
      <c r="J32" s="1"/>
      <c r="K32" s="1"/>
      <c r="L32" s="268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>
        <v>31</v>
      </c>
      <c r="AA32" s="265"/>
      <c r="AB32" s="265"/>
      <c r="AC32" s="265"/>
      <c r="AD32" s="265"/>
    </row>
    <row r="33" spans="1:30" ht="15.75">
      <c r="A33" s="15"/>
      <c r="B33" s="31"/>
      <c r="C33" s="32"/>
      <c r="D33" s="15"/>
      <c r="E33" s="31"/>
      <c r="F33" s="25"/>
      <c r="G33" s="26"/>
      <c r="H33" s="26"/>
      <c r="I33" s="33"/>
      <c r="J33" s="1"/>
      <c r="K33" s="1"/>
      <c r="L33" s="268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</row>
    <row r="34" spans="1:30" ht="15.75">
      <c r="A34" s="1" t="s">
        <v>24</v>
      </c>
      <c r="B34" s="1"/>
      <c r="C34" s="1"/>
      <c r="D34" s="199" t="str">
        <f>IF(AD2=0," ",Заявление!D34)</f>
        <v> </v>
      </c>
      <c r="E34" s="200"/>
      <c r="F34" s="200"/>
      <c r="G34" s="200"/>
      <c r="H34" s="200"/>
      <c r="I34" s="200"/>
      <c r="J34" s="1"/>
      <c r="K34" s="1"/>
      <c r="L34" s="268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3" t="s">
        <v>25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 t="s">
        <v>26</v>
      </c>
      <c r="B37" s="1"/>
      <c r="C37" s="89">
        <f>Заявление!C37</f>
        <v>0</v>
      </c>
      <c r="D37" s="1" t="s">
        <v>27</v>
      </c>
      <c r="E37" s="210">
        <f>Заявление!E37</f>
        <v>0</v>
      </c>
      <c r="F37" s="210"/>
      <c r="G37" s="177"/>
      <c r="H37" s="177"/>
      <c r="I37" s="177"/>
      <c r="J37" s="1"/>
      <c r="K37" s="1"/>
      <c r="L37" s="1"/>
    </row>
    <row r="38" spans="1:12" ht="15.75">
      <c r="A38" s="30" t="s">
        <v>54</v>
      </c>
      <c r="B38" s="14" t="s">
        <v>10</v>
      </c>
      <c r="C38" s="85">
        <f>Заявление!C38</f>
        <v>0</v>
      </c>
      <c r="D38" s="79" t="s">
        <v>11</v>
      </c>
      <c r="E38" s="213">
        <f>Заявление!E38</f>
        <v>0</v>
      </c>
      <c r="F38" s="214"/>
      <c r="G38" s="94" t="s">
        <v>28</v>
      </c>
      <c r="H38" s="95"/>
      <c r="I38" s="85">
        <f>Заявление!I38</f>
        <v>0</v>
      </c>
      <c r="J38" s="1"/>
      <c r="K38" s="1"/>
      <c r="L38" s="1"/>
    </row>
    <row r="39" spans="1:12" ht="28.5" customHeight="1">
      <c r="A39" s="75" t="s">
        <v>29</v>
      </c>
      <c r="B39" s="1"/>
      <c r="C39" s="199">
        <f>Заявление!C39</f>
        <v>0</v>
      </c>
      <c r="D39" s="200"/>
      <c r="E39" s="200"/>
      <c r="F39" s="200"/>
      <c r="G39" s="200"/>
      <c r="H39" s="200"/>
      <c r="I39" s="200"/>
      <c r="J39" s="1"/>
      <c r="K39" s="1"/>
      <c r="L39" s="1"/>
    </row>
    <row r="40" spans="1:12" ht="15.75">
      <c r="A40" s="85">
        <f>Заявление!A40</f>
        <v>0</v>
      </c>
      <c r="B40" s="1" t="s">
        <v>37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6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</row>
    <row r="42" spans="1:12" ht="18.75">
      <c r="A42" s="17" t="s">
        <v>55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 t="s">
        <v>66</v>
      </c>
      <c r="B59" s="1"/>
      <c r="C59" s="1"/>
      <c r="D59" s="1"/>
      <c r="E59" s="1"/>
      <c r="F59" s="65" t="s">
        <v>203</v>
      </c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27"/>
      <c r="G60" s="1"/>
      <c r="H60" s="1"/>
      <c r="I60" s="1"/>
      <c r="J60" s="1"/>
      <c r="K60" s="1"/>
      <c r="L60" s="1"/>
    </row>
    <row r="61" spans="1:12" ht="15.75">
      <c r="A61" s="13" t="s">
        <v>248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3" t="s">
        <v>249</v>
      </c>
      <c r="B62" s="1"/>
      <c r="C62" s="1"/>
      <c r="D62" s="30"/>
      <c r="E62" s="30"/>
      <c r="F62" s="30"/>
      <c r="G62" s="1"/>
      <c r="H62" s="1"/>
      <c r="I62" s="1"/>
      <c r="J62" s="1"/>
      <c r="K62" s="1"/>
      <c r="L62" s="1"/>
    </row>
    <row r="63" spans="1:12" ht="14.25" customHeight="1">
      <c r="A63" s="69"/>
      <c r="B63" s="70"/>
      <c r="C63" s="70"/>
      <c r="D63" s="70"/>
      <c r="E63" s="70"/>
      <c r="F63" s="70"/>
      <c r="G63" s="70"/>
      <c r="H63" s="70"/>
      <c r="I63" s="70"/>
      <c r="J63" s="1"/>
      <c r="K63" s="1"/>
      <c r="L63" s="1"/>
    </row>
    <row r="64" spans="1:12" ht="39" customHeight="1">
      <c r="A64" s="97" t="s">
        <v>252</v>
      </c>
      <c r="B64" s="98"/>
      <c r="C64" s="98"/>
      <c r="D64" s="98"/>
      <c r="E64" s="98"/>
      <c r="F64" s="97" t="s">
        <v>251</v>
      </c>
      <c r="G64" s="98"/>
      <c r="H64" s="97" t="s">
        <v>250</v>
      </c>
      <c r="I64" s="97"/>
      <c r="J64" s="1"/>
      <c r="K64" s="1"/>
      <c r="L64" s="1"/>
    </row>
    <row r="65" spans="1:12" ht="66" customHeight="1">
      <c r="A65" s="129" t="s">
        <v>253</v>
      </c>
      <c r="B65" s="130"/>
      <c r="C65" s="130"/>
      <c r="D65" s="130"/>
      <c r="E65" s="130"/>
      <c r="F65" s="126">
        <v>5</v>
      </c>
      <c r="G65" s="115"/>
      <c r="H65" s="80" t="s">
        <v>256</v>
      </c>
      <c r="I65" s="80" t="s">
        <v>58</v>
      </c>
      <c r="J65" s="1"/>
      <c r="K65" s="1"/>
      <c r="L65" s="1"/>
    </row>
    <row r="66" spans="1:12" ht="66" customHeight="1">
      <c r="A66" s="129" t="s">
        <v>254</v>
      </c>
      <c r="B66" s="130"/>
      <c r="C66" s="130"/>
      <c r="D66" s="130"/>
      <c r="E66" s="130"/>
      <c r="F66" s="126">
        <v>3</v>
      </c>
      <c r="G66" s="115"/>
      <c r="H66" s="80" t="s">
        <v>256</v>
      </c>
      <c r="I66" s="80" t="s">
        <v>58</v>
      </c>
      <c r="J66" s="1"/>
      <c r="K66" s="1"/>
      <c r="L66" s="1"/>
    </row>
    <row r="67" spans="1:12" ht="49.5" customHeight="1">
      <c r="A67" s="129" t="s">
        <v>255</v>
      </c>
      <c r="B67" s="130"/>
      <c r="C67" s="130"/>
      <c r="D67" s="130"/>
      <c r="E67" s="130"/>
      <c r="F67" s="126">
        <v>1</v>
      </c>
      <c r="G67" s="115"/>
      <c r="H67" s="80" t="s">
        <v>256</v>
      </c>
      <c r="I67" s="80" t="s">
        <v>58</v>
      </c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31.5">
      <c r="A69" s="20"/>
      <c r="B69" s="7"/>
      <c r="C69" s="12"/>
      <c r="D69" s="12"/>
      <c r="E69" s="12"/>
      <c r="F69" s="12"/>
      <c r="G69" s="12"/>
      <c r="H69" s="12"/>
      <c r="I69" s="77" t="s">
        <v>30</v>
      </c>
      <c r="J69" s="1"/>
      <c r="K69" s="1"/>
      <c r="L69" s="1"/>
    </row>
    <row r="70" spans="1:12" ht="15.75">
      <c r="A70" s="119" t="s">
        <v>31</v>
      </c>
      <c r="B70" s="111"/>
      <c r="C70" s="111"/>
      <c r="D70" s="111"/>
      <c r="E70" s="111"/>
      <c r="F70" s="111"/>
      <c r="G70" s="111"/>
      <c r="H70" s="120"/>
      <c r="I70" s="124"/>
      <c r="J70" s="1"/>
      <c r="K70" s="1"/>
      <c r="L70" s="1"/>
    </row>
    <row r="71" spans="1:12" ht="15.75">
      <c r="A71" s="121" t="s">
        <v>32</v>
      </c>
      <c r="B71" s="122"/>
      <c r="C71" s="122"/>
      <c r="D71" s="122"/>
      <c r="E71" s="122"/>
      <c r="F71" s="122"/>
      <c r="G71" s="122"/>
      <c r="H71" s="123"/>
      <c r="I71" s="125"/>
      <c r="J71" s="1"/>
      <c r="K71" s="1"/>
      <c r="L71" s="1"/>
    </row>
    <row r="72" spans="1:12" ht="31.5" customHeight="1">
      <c r="A72" s="121" t="s">
        <v>33</v>
      </c>
      <c r="B72" s="122"/>
      <c r="C72" s="122"/>
      <c r="D72" s="122"/>
      <c r="E72" s="122"/>
      <c r="F72" s="122"/>
      <c r="G72" s="122"/>
      <c r="H72" s="123"/>
      <c r="I72" s="125"/>
      <c r="J72" s="1"/>
      <c r="K72" s="1"/>
      <c r="L72" s="1"/>
    </row>
    <row r="73" spans="1:12" ht="36.75" customHeight="1">
      <c r="A73" s="121" t="s">
        <v>34</v>
      </c>
      <c r="B73" s="122"/>
      <c r="C73" s="122"/>
      <c r="D73" s="122"/>
      <c r="E73" s="122"/>
      <c r="F73" s="122"/>
      <c r="G73" s="122"/>
      <c r="H73" s="123"/>
      <c r="I73" s="125"/>
      <c r="J73" s="1"/>
      <c r="K73" s="1"/>
      <c r="L73" s="1"/>
    </row>
    <row r="74" spans="1:12" ht="33.75" customHeight="1">
      <c r="A74" s="121" t="s">
        <v>35</v>
      </c>
      <c r="B74" s="122"/>
      <c r="C74" s="122"/>
      <c r="D74" s="122"/>
      <c r="E74" s="122"/>
      <c r="F74" s="122"/>
      <c r="G74" s="122"/>
      <c r="H74" s="123"/>
      <c r="I74" s="125"/>
      <c r="J74" s="1"/>
      <c r="K74" s="1"/>
      <c r="L74" s="1"/>
    </row>
    <row r="75" spans="1:12" ht="15.75">
      <c r="A75" s="141" t="s">
        <v>201</v>
      </c>
      <c r="B75" s="122"/>
      <c r="C75" s="122"/>
      <c r="D75" s="122"/>
      <c r="E75" s="122"/>
      <c r="F75" s="122"/>
      <c r="G75" s="122"/>
      <c r="H75" s="244"/>
      <c r="I75" s="125"/>
      <c r="J75" s="1"/>
      <c r="K75" s="1"/>
      <c r="L75" s="1"/>
    </row>
    <row r="76" spans="1:12" ht="78" customHeight="1">
      <c r="A76" s="138" t="s">
        <v>202</v>
      </c>
      <c r="B76" s="139"/>
      <c r="C76" s="139"/>
      <c r="D76" s="139"/>
      <c r="E76" s="139"/>
      <c r="F76" s="139"/>
      <c r="G76" s="139"/>
      <c r="H76" s="140"/>
      <c r="I76" s="124"/>
      <c r="J76" s="1"/>
      <c r="K76" s="1"/>
      <c r="L76" s="1"/>
    </row>
    <row r="77" spans="1:12" ht="49.5" customHeight="1">
      <c r="A77" s="99" t="s">
        <v>36</v>
      </c>
      <c r="B77" s="100"/>
      <c r="C77" s="100"/>
      <c r="D77" s="100"/>
      <c r="E77" s="100"/>
      <c r="F77" s="100"/>
      <c r="G77" s="100"/>
      <c r="H77" s="101"/>
      <c r="I77" s="137"/>
      <c r="J77" s="1"/>
      <c r="K77" s="1"/>
      <c r="L77" s="1"/>
    </row>
    <row r="78" spans="1:12" ht="32.25" customHeight="1">
      <c r="A78" s="91" t="s">
        <v>59</v>
      </c>
      <c r="B78" s="92"/>
      <c r="C78" s="92"/>
      <c r="D78" s="92"/>
      <c r="E78" s="92"/>
      <c r="F78" s="92"/>
      <c r="G78" s="92"/>
      <c r="H78" s="93"/>
      <c r="I78" s="11"/>
      <c r="J78" s="1"/>
      <c r="K78" s="1"/>
      <c r="L78" s="1"/>
    </row>
    <row r="79" spans="1:12" ht="19.5" customHeight="1">
      <c r="A79" s="110" t="s">
        <v>257</v>
      </c>
      <c r="B79" s="111"/>
      <c r="C79" s="111"/>
      <c r="D79" s="111"/>
      <c r="E79" s="111"/>
      <c r="F79" s="111"/>
      <c r="G79" s="111"/>
      <c r="H79" s="112"/>
      <c r="I79" s="220" t="str">
        <f>IF(AF2=0," ",Заявление!I79)</f>
        <v>   </v>
      </c>
      <c r="J79" s="1"/>
      <c r="K79" s="1"/>
      <c r="L79" s="1"/>
    </row>
    <row r="80" spans="1:12" ht="18.75" customHeight="1">
      <c r="A80" s="116" t="s">
        <v>258</v>
      </c>
      <c r="B80" s="117"/>
      <c r="C80" s="117"/>
      <c r="D80" s="117"/>
      <c r="E80" s="117"/>
      <c r="F80" s="117"/>
      <c r="G80" s="117"/>
      <c r="H80" s="64"/>
      <c r="I80" s="221"/>
      <c r="J80" s="1"/>
      <c r="K80" s="1"/>
      <c r="L80" s="1"/>
    </row>
    <row r="81" spans="1:12" ht="61.5" customHeight="1">
      <c r="A81" s="116" t="s">
        <v>65</v>
      </c>
      <c r="B81" s="117"/>
      <c r="C81" s="117"/>
      <c r="D81" s="117"/>
      <c r="E81" s="117"/>
      <c r="F81" s="117"/>
      <c r="G81" s="117"/>
      <c r="H81" s="118"/>
      <c r="I81" s="90" t="str">
        <f>IF(AG2=0," ",Заявление!I81)</f>
        <v>X</v>
      </c>
      <c r="J81" s="1"/>
      <c r="K81" s="1"/>
      <c r="L81" s="1"/>
    </row>
    <row r="82" spans="7:12" ht="15.75">
      <c r="G82" s="1"/>
      <c r="H82" s="1"/>
      <c r="I82" s="1"/>
      <c r="J82" s="1"/>
      <c r="K82" s="1"/>
      <c r="L82" s="1"/>
    </row>
    <row r="83" spans="1:9" ht="45.75" customHeight="1">
      <c r="A83" s="102" t="s">
        <v>69</v>
      </c>
      <c r="B83" s="103"/>
      <c r="C83" s="103"/>
      <c r="D83" s="103"/>
      <c r="E83" s="103"/>
      <c r="F83" s="103"/>
      <c r="G83" s="103"/>
      <c r="H83" s="103"/>
      <c r="I83" s="83">
        <f>Заявление!I83</f>
        <v>0</v>
      </c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6">
        <f>Заявление!A85</f>
        <v>0</v>
      </c>
      <c r="B85" s="16">
        <f>Заявление!B85</f>
        <v>0</v>
      </c>
      <c r="C85" s="78" t="s">
        <v>73</v>
      </c>
      <c r="D85" s="1"/>
      <c r="E85" s="1"/>
      <c r="F85" s="1"/>
      <c r="G85" s="1"/>
      <c r="H85" s="104"/>
      <c r="I85" s="105"/>
    </row>
    <row r="86" spans="1:9" ht="32.25" customHeight="1">
      <c r="A86" s="1"/>
      <c r="B86" s="84" t="s">
        <v>80</v>
      </c>
      <c r="C86" s="1"/>
      <c r="D86" s="1"/>
      <c r="E86" s="1"/>
      <c r="F86" s="1"/>
      <c r="G86" s="1"/>
      <c r="H86" s="106" t="s">
        <v>81</v>
      </c>
      <c r="I86" s="107"/>
    </row>
    <row r="87" spans="1:9" ht="15.75">
      <c r="A87" s="1" t="s">
        <v>140</v>
      </c>
      <c r="B87" s="1"/>
      <c r="C87" s="1"/>
      <c r="D87" s="1"/>
      <c r="E87" s="35" t="s">
        <v>141</v>
      </c>
      <c r="F87" s="2"/>
      <c r="G87" s="1"/>
      <c r="H87" s="36" t="str">
        <f>CONCATENATE(A85,"  ",B85)</f>
        <v>0  0</v>
      </c>
      <c r="I87" s="2" t="s">
        <v>144</v>
      </c>
    </row>
    <row r="88" spans="1:9" ht="15.75">
      <c r="A88" s="1"/>
      <c r="B88" s="1"/>
      <c r="C88" s="1"/>
      <c r="D88" s="1"/>
      <c r="E88" s="84" t="s">
        <v>142</v>
      </c>
      <c r="F88" s="84" t="s">
        <v>143</v>
      </c>
      <c r="G88" s="1"/>
      <c r="H88" s="142" t="s">
        <v>80</v>
      </c>
      <c r="I88" s="136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</sheetData>
  <sheetProtection password="C71F" sheet="1"/>
  <mergeCells count="69">
    <mergeCell ref="A81:H81"/>
    <mergeCell ref="A83:H83"/>
    <mergeCell ref="H85:I85"/>
    <mergeCell ref="H86:I86"/>
    <mergeCell ref="H88:I88"/>
    <mergeCell ref="A75:G75"/>
    <mergeCell ref="A76:H76"/>
    <mergeCell ref="I76:I77"/>
    <mergeCell ref="A77:H77"/>
    <mergeCell ref="A78:H78"/>
    <mergeCell ref="A79:H79"/>
    <mergeCell ref="I79:I80"/>
    <mergeCell ref="A80:G80"/>
    <mergeCell ref="A66:E66"/>
    <mergeCell ref="F66:G66"/>
    <mergeCell ref="A67:E67"/>
    <mergeCell ref="F67:G67"/>
    <mergeCell ref="A70:H70"/>
    <mergeCell ref="I70:I75"/>
    <mergeCell ref="A71:H71"/>
    <mergeCell ref="A72:H72"/>
    <mergeCell ref="A73:H73"/>
    <mergeCell ref="A74:H74"/>
    <mergeCell ref="C39:I39"/>
    <mergeCell ref="A64:E64"/>
    <mergeCell ref="F64:G64"/>
    <mergeCell ref="H64:I64"/>
    <mergeCell ref="A65:E65"/>
    <mergeCell ref="F65:G65"/>
    <mergeCell ref="A32:B32"/>
    <mergeCell ref="D32:E32"/>
    <mergeCell ref="F32:H32"/>
    <mergeCell ref="D34:I34"/>
    <mergeCell ref="E37:I37"/>
    <mergeCell ref="E38:F38"/>
    <mergeCell ref="G38:H38"/>
    <mergeCell ref="A29:B31"/>
    <mergeCell ref="C29:H29"/>
    <mergeCell ref="I29:I30"/>
    <mergeCell ref="D30:H30"/>
    <mergeCell ref="D31:E31"/>
    <mergeCell ref="F31:H31"/>
    <mergeCell ref="A19:I19"/>
    <mergeCell ref="A21:I21"/>
    <mergeCell ref="A22:I22"/>
    <mergeCell ref="A24:I24"/>
    <mergeCell ref="C25:D25"/>
    <mergeCell ref="B26:F26"/>
    <mergeCell ref="B12:C12"/>
    <mergeCell ref="E12:I12"/>
    <mergeCell ref="E13:I13"/>
    <mergeCell ref="C15:I15"/>
    <mergeCell ref="C16:I16"/>
    <mergeCell ref="A17:E17"/>
    <mergeCell ref="H17:I17"/>
    <mergeCell ref="B8:C8"/>
    <mergeCell ref="D8:I8"/>
    <mergeCell ref="A9:B9"/>
    <mergeCell ref="A10:D10"/>
    <mergeCell ref="E10:I10"/>
    <mergeCell ref="A11:D11"/>
    <mergeCell ref="E11:I11"/>
    <mergeCell ref="A1:H1"/>
    <mergeCell ref="A3:H3"/>
    <mergeCell ref="A4:H4"/>
    <mergeCell ref="B6:C6"/>
    <mergeCell ref="D6:I6"/>
    <mergeCell ref="B7:C7"/>
    <mergeCell ref="D7:I7"/>
  </mergeCells>
  <dataValidations count="3">
    <dataValidation type="list" allowBlank="1" showInputMessage="1" showErrorMessage="1" sqref="H75">
      <formula1>$AB$2:$AB$4</formula1>
    </dataValidation>
    <dataValidation type="list" allowBlank="1" showInputMessage="1" showErrorMessage="1" sqref="B26:F26">
      <formula1>$Q$2:$Q$4</formula1>
    </dataValidation>
    <dataValidation type="list" allowBlank="1" showInputMessage="1" showErrorMessage="1" sqref="D23:I23">
      <formula1>$O$2:$O$19</formula1>
    </dataValidation>
  </dataValidations>
  <printOptions/>
  <pageMargins left="0.5118110236220472" right="0.5118110236220472" top="0.5511811023622047" bottom="0.5511811023622047" header="0" footer="0"/>
  <pageSetup blackAndWhite="1" fitToHeight="2" fitToWidth="1" horizontalDpi="600" verticalDpi="600" orientation="portrait" paperSize="9" scale="7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zoomScale="90" zoomScaleNormal="90" zoomScalePageLayoutView="0" workbookViewId="0" topLeftCell="A1">
      <selection activeCell="A1" sqref="A1:H1"/>
    </sheetView>
  </sheetViews>
  <sheetFormatPr defaultColWidth="9.140625" defaultRowHeight="15"/>
  <cols>
    <col min="1" max="1" width="11.28125" style="0" customWidth="1"/>
    <col min="2" max="2" width="14.140625" style="0" customWidth="1"/>
    <col min="3" max="3" width="12.28125" style="0" customWidth="1"/>
    <col min="6" max="6" width="21.28125" style="0" customWidth="1"/>
    <col min="7" max="7" width="10.57421875" style="0" customWidth="1"/>
    <col min="8" max="8" width="19.140625" style="0" customWidth="1"/>
    <col min="9" max="9" width="16.140625" style="0" customWidth="1"/>
    <col min="14" max="15" width="21.57421875" style="0" customWidth="1"/>
    <col min="17" max="17" width="16.7109375" style="0" customWidth="1"/>
    <col min="18" max="18" width="32.421875" style="0" customWidth="1"/>
    <col min="19" max="19" width="24.00390625" style="0" customWidth="1"/>
    <col min="21" max="21" width="28.140625" style="0" customWidth="1"/>
  </cols>
  <sheetData>
    <row r="1" spans="1:34" ht="15.75">
      <c r="A1" s="108" t="s">
        <v>0</v>
      </c>
      <c r="B1" s="109"/>
      <c r="C1" s="109"/>
      <c r="D1" s="109"/>
      <c r="E1" s="109"/>
      <c r="F1" s="109"/>
      <c r="G1" s="109"/>
      <c r="H1" s="109"/>
      <c r="I1" s="78"/>
      <c r="L1" s="265"/>
      <c r="M1" s="265" t="s">
        <v>38</v>
      </c>
      <c r="N1" s="265" t="s">
        <v>46</v>
      </c>
      <c r="O1" s="265" t="s">
        <v>218</v>
      </c>
      <c r="P1" s="265" t="s">
        <v>42</v>
      </c>
      <c r="Q1" s="265" t="s">
        <v>48</v>
      </c>
      <c r="R1" s="265" t="s">
        <v>235</v>
      </c>
      <c r="S1" s="265" t="s">
        <v>53</v>
      </c>
      <c r="T1" s="265" t="s">
        <v>56</v>
      </c>
      <c r="U1" s="265" t="s">
        <v>57</v>
      </c>
      <c r="V1" s="265" t="s">
        <v>60</v>
      </c>
      <c r="W1" s="265" t="s">
        <v>63</v>
      </c>
      <c r="X1" s="265" t="s">
        <v>67</v>
      </c>
      <c r="Y1" s="265" t="s">
        <v>70</v>
      </c>
      <c r="Z1" s="265" t="s">
        <v>74</v>
      </c>
      <c r="AA1" s="265" t="s">
        <v>75</v>
      </c>
      <c r="AB1" s="265" t="s">
        <v>260</v>
      </c>
      <c r="AC1" s="265"/>
      <c r="AD1" s="265" t="s">
        <v>266</v>
      </c>
      <c r="AE1" s="265"/>
      <c r="AF1" s="265" t="s">
        <v>267</v>
      </c>
      <c r="AG1" s="265" t="s">
        <v>268</v>
      </c>
      <c r="AH1" s="265"/>
    </row>
    <row r="2" spans="1:3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68"/>
      <c r="M2" s="265" t="s">
        <v>39</v>
      </c>
      <c r="N2" s="265" t="s">
        <v>207</v>
      </c>
      <c r="O2" s="265" t="s">
        <v>220</v>
      </c>
      <c r="P2" s="265" t="s">
        <v>43</v>
      </c>
      <c r="Q2" s="265" t="s">
        <v>178</v>
      </c>
      <c r="R2" s="265" t="s">
        <v>90</v>
      </c>
      <c r="S2" s="265" t="s">
        <v>264</v>
      </c>
      <c r="T2" s="265" t="s">
        <v>179</v>
      </c>
      <c r="U2" s="265" t="s">
        <v>181</v>
      </c>
      <c r="V2" s="265" t="s">
        <v>61</v>
      </c>
      <c r="W2" s="265" t="s">
        <v>47</v>
      </c>
      <c r="X2" s="265" t="s">
        <v>68</v>
      </c>
      <c r="Y2" s="265" t="s">
        <v>71</v>
      </c>
      <c r="Z2" s="266" t="s">
        <v>168</v>
      </c>
      <c r="AA2" s="265" t="s">
        <v>76</v>
      </c>
      <c r="AB2" s="265" t="s">
        <v>261</v>
      </c>
      <c r="AC2" s="265"/>
      <c r="AD2" s="265">
        <f>Заявление!D34</f>
        <v>0</v>
      </c>
      <c r="AE2" s="265"/>
      <c r="AF2" s="265" t="str">
        <f>Заявление!I79</f>
        <v>   </v>
      </c>
      <c r="AG2" s="265" t="str">
        <f>Заявление!I81</f>
        <v>X</v>
      </c>
      <c r="AH2" s="265"/>
    </row>
    <row r="3" spans="1:34" ht="15.75">
      <c r="A3" s="131" t="s">
        <v>1</v>
      </c>
      <c r="B3" s="132"/>
      <c r="C3" s="132"/>
      <c r="D3" s="132"/>
      <c r="E3" s="132"/>
      <c r="F3" s="132"/>
      <c r="G3" s="132"/>
      <c r="H3" s="132"/>
      <c r="I3" s="76"/>
      <c r="J3" s="1"/>
      <c r="K3" s="1"/>
      <c r="L3" s="268"/>
      <c r="M3" s="265" t="s">
        <v>40</v>
      </c>
      <c r="N3" s="267" t="s">
        <v>208</v>
      </c>
      <c r="O3" s="267" t="s">
        <v>221</v>
      </c>
      <c r="P3" s="265" t="s">
        <v>44</v>
      </c>
      <c r="Q3" s="265" t="s">
        <v>49</v>
      </c>
      <c r="R3" s="265" t="s">
        <v>236</v>
      </c>
      <c r="S3" s="265" t="s">
        <v>245</v>
      </c>
      <c r="T3" s="265" t="s">
        <v>180</v>
      </c>
      <c r="U3" s="265" t="s">
        <v>182</v>
      </c>
      <c r="V3" s="265" t="s">
        <v>62</v>
      </c>
      <c r="W3" s="265" t="s">
        <v>64</v>
      </c>
      <c r="X3" s="265" t="s">
        <v>58</v>
      </c>
      <c r="Y3" s="265" t="s">
        <v>72</v>
      </c>
      <c r="Z3" s="266" t="s">
        <v>170</v>
      </c>
      <c r="AA3" s="265" t="s">
        <v>77</v>
      </c>
      <c r="AB3" s="265" t="s">
        <v>262</v>
      </c>
      <c r="AC3" s="265"/>
      <c r="AD3" s="265"/>
      <c r="AE3" s="265"/>
      <c r="AF3" s="265"/>
      <c r="AG3" s="265"/>
      <c r="AH3" s="265"/>
    </row>
    <row r="4" spans="1:34" ht="15.75">
      <c r="A4" s="131" t="s">
        <v>2</v>
      </c>
      <c r="B4" s="132"/>
      <c r="C4" s="132"/>
      <c r="D4" s="132"/>
      <c r="E4" s="132"/>
      <c r="F4" s="132"/>
      <c r="G4" s="132"/>
      <c r="H4" s="132"/>
      <c r="I4" s="76"/>
      <c r="J4" s="1"/>
      <c r="K4" s="1"/>
      <c r="L4" s="268"/>
      <c r="M4" s="265" t="s">
        <v>41</v>
      </c>
      <c r="N4" s="265" t="s">
        <v>212</v>
      </c>
      <c r="O4" s="265" t="s">
        <v>222</v>
      </c>
      <c r="P4" s="265" t="s">
        <v>45</v>
      </c>
      <c r="Q4" s="265" t="s">
        <v>50</v>
      </c>
      <c r="R4" s="265" t="s">
        <v>237</v>
      </c>
      <c r="S4" s="265" t="s">
        <v>246</v>
      </c>
      <c r="T4" s="265"/>
      <c r="U4" s="265" t="s">
        <v>183</v>
      </c>
      <c r="V4" s="265"/>
      <c r="W4" s="265"/>
      <c r="X4" s="265"/>
      <c r="Y4" s="265"/>
      <c r="Z4" s="266" t="s">
        <v>169</v>
      </c>
      <c r="AA4" s="265" t="s">
        <v>78</v>
      </c>
      <c r="AB4" s="265" t="s">
        <v>263</v>
      </c>
      <c r="AC4" s="265"/>
      <c r="AD4" s="265"/>
      <c r="AE4" s="265"/>
      <c r="AF4" s="265"/>
      <c r="AG4" s="265"/>
      <c r="AH4" s="265"/>
    </row>
    <row r="5" spans="1:3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68"/>
      <c r="M5" s="265"/>
      <c r="N5" s="265" t="s">
        <v>209</v>
      </c>
      <c r="O5" s="265" t="s">
        <v>223</v>
      </c>
      <c r="P5" s="265"/>
      <c r="Q5" s="265"/>
      <c r="R5" s="265" t="s">
        <v>104</v>
      </c>
      <c r="S5" s="265" t="s">
        <v>247</v>
      </c>
      <c r="T5" s="265"/>
      <c r="U5" s="265" t="s">
        <v>187</v>
      </c>
      <c r="V5" s="265"/>
      <c r="W5" s="265"/>
      <c r="X5" s="265"/>
      <c r="Y5" s="265"/>
      <c r="Z5" s="266" t="s">
        <v>171</v>
      </c>
      <c r="AA5" s="265" t="s">
        <v>79</v>
      </c>
      <c r="AB5" s="265"/>
      <c r="AC5" s="265"/>
      <c r="AD5" s="265"/>
      <c r="AE5" s="265"/>
      <c r="AF5" s="265"/>
      <c r="AG5" s="265"/>
      <c r="AH5" s="265"/>
    </row>
    <row r="6" spans="1:34" ht="15.75">
      <c r="A6" s="82" t="s">
        <v>3</v>
      </c>
      <c r="B6" s="131" t="s">
        <v>4</v>
      </c>
      <c r="C6" s="132"/>
      <c r="D6" s="210">
        <f>Заявление!D6</f>
        <v>0</v>
      </c>
      <c r="E6" s="177"/>
      <c r="F6" s="177"/>
      <c r="G6" s="177"/>
      <c r="H6" s="177"/>
      <c r="I6" s="177"/>
      <c r="J6" s="1"/>
      <c r="K6" s="1"/>
      <c r="L6" s="268"/>
      <c r="M6" s="265"/>
      <c r="N6" s="265" t="s">
        <v>210</v>
      </c>
      <c r="O6" s="265" t="s">
        <v>224</v>
      </c>
      <c r="P6" s="265"/>
      <c r="Q6" s="265"/>
      <c r="R6" s="265" t="s">
        <v>238</v>
      </c>
      <c r="S6" s="265"/>
      <c r="T6" s="265"/>
      <c r="U6" s="265" t="s">
        <v>188</v>
      </c>
      <c r="V6" s="265"/>
      <c r="W6" s="265"/>
      <c r="X6" s="265"/>
      <c r="Y6" s="265"/>
      <c r="Z6" s="266" t="s">
        <v>174</v>
      </c>
      <c r="AA6" s="265"/>
      <c r="AB6" s="265"/>
      <c r="AC6" s="265"/>
      <c r="AD6" s="265"/>
      <c r="AE6" s="265"/>
      <c r="AF6" s="265"/>
      <c r="AG6" s="265"/>
      <c r="AH6" s="265"/>
    </row>
    <row r="7" spans="1:34" ht="15.75">
      <c r="A7" s="1"/>
      <c r="B7" s="131" t="s">
        <v>5</v>
      </c>
      <c r="C7" s="132"/>
      <c r="D7" s="211">
        <f>Заявление!D7</f>
        <v>0</v>
      </c>
      <c r="E7" s="212"/>
      <c r="F7" s="212"/>
      <c r="G7" s="212"/>
      <c r="H7" s="212"/>
      <c r="I7" s="212"/>
      <c r="J7" s="1"/>
      <c r="K7" s="1"/>
      <c r="L7" s="268"/>
      <c r="M7" s="265"/>
      <c r="N7" s="265" t="s">
        <v>211</v>
      </c>
      <c r="O7" s="265" t="s">
        <v>225</v>
      </c>
      <c r="P7" s="265"/>
      <c r="Q7" s="265"/>
      <c r="R7" s="265" t="s">
        <v>239</v>
      </c>
      <c r="S7" s="265"/>
      <c r="T7" s="265"/>
      <c r="U7" s="265" t="s">
        <v>184</v>
      </c>
      <c r="V7" s="265"/>
      <c r="W7" s="265"/>
      <c r="X7" s="265"/>
      <c r="Y7" s="265"/>
      <c r="Z7" s="266" t="s">
        <v>172</v>
      </c>
      <c r="AA7" s="265"/>
      <c r="AB7" s="265"/>
      <c r="AC7" s="265"/>
      <c r="AD7" s="265"/>
      <c r="AE7" s="265"/>
      <c r="AF7" s="265"/>
      <c r="AG7" s="265"/>
      <c r="AH7" s="265"/>
    </row>
    <row r="8" spans="1:34" ht="15.75">
      <c r="A8" s="1"/>
      <c r="B8" s="131" t="s">
        <v>6</v>
      </c>
      <c r="C8" s="132"/>
      <c r="D8" s="211">
        <f>Заявление!D8</f>
        <v>0</v>
      </c>
      <c r="E8" s="212"/>
      <c r="F8" s="212"/>
      <c r="G8" s="212"/>
      <c r="H8" s="212"/>
      <c r="I8" s="212"/>
      <c r="J8" s="1"/>
      <c r="K8" s="1"/>
      <c r="L8" s="268"/>
      <c r="M8" s="265"/>
      <c r="N8" s="265" t="s">
        <v>213</v>
      </c>
      <c r="O8" s="265" t="s">
        <v>226</v>
      </c>
      <c r="P8" s="265"/>
      <c r="Q8" s="265"/>
      <c r="R8" s="265" t="s">
        <v>111</v>
      </c>
      <c r="S8" s="265"/>
      <c r="T8" s="265"/>
      <c r="U8" s="265" t="s">
        <v>185</v>
      </c>
      <c r="V8" s="265"/>
      <c r="W8" s="265"/>
      <c r="X8" s="265"/>
      <c r="Y8" s="265"/>
      <c r="Z8" s="266" t="s">
        <v>173</v>
      </c>
      <c r="AA8" s="265"/>
      <c r="AB8" s="265"/>
      <c r="AC8" s="265"/>
      <c r="AD8" s="265"/>
      <c r="AE8" s="265"/>
      <c r="AF8" s="265"/>
      <c r="AG8" s="265"/>
      <c r="AH8" s="265"/>
    </row>
    <row r="9" spans="1:34" ht="15.75">
      <c r="A9" s="131" t="s">
        <v>7</v>
      </c>
      <c r="B9" s="132"/>
      <c r="C9" s="85">
        <f>Заявление!C9</f>
        <v>0</v>
      </c>
      <c r="D9" s="1" t="s">
        <v>37</v>
      </c>
      <c r="E9" s="1"/>
      <c r="F9" s="1"/>
      <c r="G9" s="1"/>
      <c r="H9" s="1"/>
      <c r="I9" s="1"/>
      <c r="J9" s="1"/>
      <c r="K9" s="1"/>
      <c r="L9" s="268"/>
      <c r="M9" s="265"/>
      <c r="N9" s="265" t="s">
        <v>214</v>
      </c>
      <c r="O9" s="265" t="s">
        <v>110</v>
      </c>
      <c r="P9" s="265"/>
      <c r="Q9" s="265"/>
      <c r="R9" s="265" t="s">
        <v>240</v>
      </c>
      <c r="S9" s="265"/>
      <c r="T9" s="265"/>
      <c r="U9" s="265" t="s">
        <v>186</v>
      </c>
      <c r="V9" s="265"/>
      <c r="W9" s="265"/>
      <c r="X9" s="265"/>
      <c r="Y9" s="265"/>
      <c r="Z9" s="266" t="s">
        <v>175</v>
      </c>
      <c r="AA9" s="265"/>
      <c r="AB9" s="265"/>
      <c r="AC9" s="265"/>
      <c r="AD9" s="265"/>
      <c r="AE9" s="265"/>
      <c r="AF9" s="265"/>
      <c r="AG9" s="265"/>
      <c r="AH9" s="265"/>
    </row>
    <row r="10" spans="1:34" ht="15.75">
      <c r="A10" s="131" t="s">
        <v>8</v>
      </c>
      <c r="B10" s="132"/>
      <c r="C10" s="132"/>
      <c r="D10" s="132"/>
      <c r="E10" s="210">
        <f>Заявление!E10</f>
        <v>0</v>
      </c>
      <c r="F10" s="177"/>
      <c r="G10" s="177"/>
      <c r="H10" s="177"/>
      <c r="I10" s="177"/>
      <c r="J10" s="1"/>
      <c r="K10" s="1"/>
      <c r="L10" s="268"/>
      <c r="M10" s="265"/>
      <c r="N10" s="265" t="s">
        <v>215</v>
      </c>
      <c r="O10" s="265" t="s">
        <v>227</v>
      </c>
      <c r="P10" s="265"/>
      <c r="Q10" s="265"/>
      <c r="R10" s="265" t="s">
        <v>241</v>
      </c>
      <c r="S10" s="265"/>
      <c r="T10" s="265"/>
      <c r="U10" s="265" t="s">
        <v>189</v>
      </c>
      <c r="V10" s="265"/>
      <c r="W10" s="265"/>
      <c r="X10" s="265"/>
      <c r="Y10" s="265"/>
      <c r="Z10" s="266" t="s">
        <v>176</v>
      </c>
      <c r="AA10" s="265"/>
      <c r="AB10" s="265"/>
      <c r="AC10" s="265"/>
      <c r="AD10" s="265"/>
      <c r="AE10" s="265"/>
      <c r="AF10" s="265"/>
      <c r="AG10" s="265"/>
      <c r="AH10" s="265"/>
    </row>
    <row r="11" spans="1:34" ht="15.75">
      <c r="A11" s="131" t="s">
        <v>9</v>
      </c>
      <c r="B11" s="132"/>
      <c r="C11" s="132"/>
      <c r="D11" s="132"/>
      <c r="E11" s="211">
        <f>Заявление!E11</f>
        <v>0</v>
      </c>
      <c r="F11" s="212"/>
      <c r="G11" s="212"/>
      <c r="H11" s="212"/>
      <c r="I11" s="212"/>
      <c r="J11" s="1"/>
      <c r="K11" s="1"/>
      <c r="L11" s="268"/>
      <c r="M11" s="265"/>
      <c r="N11" s="265" t="s">
        <v>216</v>
      </c>
      <c r="O11" s="265" t="s">
        <v>228</v>
      </c>
      <c r="P11" s="265"/>
      <c r="Q11" s="265"/>
      <c r="R11" s="265" t="s">
        <v>242</v>
      </c>
      <c r="S11" s="265"/>
      <c r="T11" s="265"/>
      <c r="U11" s="265" t="s">
        <v>190</v>
      </c>
      <c r="V11" s="265"/>
      <c r="W11" s="265"/>
      <c r="X11" s="265"/>
      <c r="Y11" s="265"/>
      <c r="Z11" s="265">
        <v>10</v>
      </c>
      <c r="AA11" s="265"/>
      <c r="AB11" s="265"/>
      <c r="AC11" s="265"/>
      <c r="AD11" s="265"/>
      <c r="AE11" s="265"/>
      <c r="AF11" s="265"/>
      <c r="AG11" s="265"/>
      <c r="AH11" s="265"/>
    </row>
    <row r="12" spans="1:34" ht="15.75">
      <c r="A12" s="1" t="s">
        <v>10</v>
      </c>
      <c r="B12" s="213">
        <f>Заявление!B12</f>
        <v>0</v>
      </c>
      <c r="C12" s="214"/>
      <c r="D12" s="14" t="s">
        <v>11</v>
      </c>
      <c r="E12" s="215">
        <f>Заявление!E12</f>
        <v>0</v>
      </c>
      <c r="F12" s="216"/>
      <c r="G12" s="216"/>
      <c r="H12" s="216"/>
      <c r="I12" s="216"/>
      <c r="J12" s="1"/>
      <c r="K12" s="1"/>
      <c r="L12" s="268"/>
      <c r="M12" s="265"/>
      <c r="N12" s="265" t="s">
        <v>217</v>
      </c>
      <c r="O12" s="265" t="s">
        <v>112</v>
      </c>
      <c r="P12" s="265"/>
      <c r="Q12" s="265"/>
      <c r="R12" s="265" t="s">
        <v>243</v>
      </c>
      <c r="S12" s="265"/>
      <c r="T12" s="265"/>
      <c r="U12" s="265" t="s">
        <v>191</v>
      </c>
      <c r="V12" s="265"/>
      <c r="W12" s="265"/>
      <c r="X12" s="265"/>
      <c r="Y12" s="265"/>
      <c r="Z12" s="265">
        <v>11</v>
      </c>
      <c r="AA12" s="265"/>
      <c r="AB12" s="265"/>
      <c r="AC12" s="265"/>
      <c r="AD12" s="265"/>
      <c r="AE12" s="265"/>
      <c r="AF12" s="265"/>
      <c r="AG12" s="265"/>
      <c r="AH12" s="265"/>
    </row>
    <row r="13" spans="1:34" ht="32.25" customHeight="1">
      <c r="A13" s="75" t="s">
        <v>12</v>
      </c>
      <c r="B13" s="1"/>
      <c r="C13" s="86">
        <f>Заявление!C13</f>
        <v>0</v>
      </c>
      <c r="D13" s="61" t="s">
        <v>37</v>
      </c>
      <c r="E13" s="217">
        <f>Заявление!E13</f>
        <v>0</v>
      </c>
      <c r="F13" s="217"/>
      <c r="G13" s="217"/>
      <c r="H13" s="217"/>
      <c r="I13" s="217"/>
      <c r="J13" s="1"/>
      <c r="K13" s="1"/>
      <c r="L13" s="268"/>
      <c r="M13" s="265"/>
      <c r="N13" s="265"/>
      <c r="O13" s="265" t="s">
        <v>259</v>
      </c>
      <c r="P13" s="265"/>
      <c r="Q13" s="265"/>
      <c r="R13" s="265" t="s">
        <v>244</v>
      </c>
      <c r="S13" s="265"/>
      <c r="T13" s="265"/>
      <c r="U13" s="265" t="s">
        <v>192</v>
      </c>
      <c r="V13" s="265"/>
      <c r="W13" s="265"/>
      <c r="X13" s="265"/>
      <c r="Y13" s="265"/>
      <c r="Z13" s="265">
        <v>12</v>
      </c>
      <c r="AA13" s="265"/>
      <c r="AB13" s="265"/>
      <c r="AC13" s="265"/>
      <c r="AD13" s="265"/>
      <c r="AE13" s="265"/>
      <c r="AF13" s="265"/>
      <c r="AG13" s="265"/>
      <c r="AH13" s="265"/>
    </row>
    <row r="14" spans="1:3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68"/>
      <c r="M14" s="265"/>
      <c r="N14" s="265"/>
      <c r="O14" s="265" t="s">
        <v>229</v>
      </c>
      <c r="P14" s="265"/>
      <c r="Q14" s="265"/>
      <c r="R14" s="265"/>
      <c r="S14" s="265"/>
      <c r="T14" s="265"/>
      <c r="U14" s="265" t="s">
        <v>193</v>
      </c>
      <c r="V14" s="265"/>
      <c r="W14" s="265"/>
      <c r="X14" s="265"/>
      <c r="Y14" s="265"/>
      <c r="Z14" s="265">
        <v>13</v>
      </c>
      <c r="AA14" s="265"/>
      <c r="AB14" s="265"/>
      <c r="AC14" s="265"/>
      <c r="AD14" s="265"/>
      <c r="AE14" s="265"/>
      <c r="AF14" s="265"/>
      <c r="AG14" s="265"/>
      <c r="AH14" s="265"/>
    </row>
    <row r="15" spans="1:34" ht="15.75">
      <c r="A15" s="1" t="s">
        <v>13</v>
      </c>
      <c r="B15" s="1"/>
      <c r="C15" s="199">
        <f>Заявление!C15</f>
        <v>0</v>
      </c>
      <c r="D15" s="200"/>
      <c r="E15" s="200"/>
      <c r="F15" s="200"/>
      <c r="G15" s="200"/>
      <c r="H15" s="200"/>
      <c r="I15" s="200"/>
      <c r="J15" s="1"/>
      <c r="K15" s="1"/>
      <c r="L15" s="268"/>
      <c r="M15" s="265"/>
      <c r="N15" s="265"/>
      <c r="O15" s="265" t="s">
        <v>117</v>
      </c>
      <c r="P15" s="265"/>
      <c r="Q15" s="265"/>
      <c r="R15" s="265"/>
      <c r="S15" s="265"/>
      <c r="T15" s="265"/>
      <c r="U15" s="265" t="s">
        <v>194</v>
      </c>
      <c r="V15" s="265"/>
      <c r="W15" s="265"/>
      <c r="X15" s="265"/>
      <c r="Y15" s="265"/>
      <c r="Z15" s="265">
        <v>14</v>
      </c>
      <c r="AA15" s="265"/>
      <c r="AB15" s="265"/>
      <c r="AC15" s="265"/>
      <c r="AD15" s="265"/>
      <c r="AE15" s="265"/>
      <c r="AF15" s="265"/>
      <c r="AG15" s="265"/>
      <c r="AH15" s="265"/>
    </row>
    <row r="16" spans="1:34" ht="11.25" customHeight="1">
      <c r="A16" s="1"/>
      <c r="B16" s="1"/>
      <c r="C16" s="135" t="s">
        <v>82</v>
      </c>
      <c r="D16" s="136"/>
      <c r="E16" s="136"/>
      <c r="F16" s="136"/>
      <c r="G16" s="136"/>
      <c r="H16" s="136"/>
      <c r="I16" s="136"/>
      <c r="J16" s="1"/>
      <c r="K16" s="1"/>
      <c r="L16" s="268"/>
      <c r="M16" s="265"/>
      <c r="N16" s="265"/>
      <c r="O16" s="265" t="s">
        <v>230</v>
      </c>
      <c r="P16" s="265"/>
      <c r="Q16" s="265"/>
      <c r="R16" s="265"/>
      <c r="S16" s="265"/>
      <c r="T16" s="265"/>
      <c r="U16" s="265" t="s">
        <v>195</v>
      </c>
      <c r="V16" s="265"/>
      <c r="W16" s="265"/>
      <c r="X16" s="265"/>
      <c r="Y16" s="265"/>
      <c r="Z16" s="265">
        <v>15</v>
      </c>
      <c r="AA16" s="265"/>
      <c r="AB16" s="265"/>
      <c r="AC16" s="265"/>
      <c r="AD16" s="265"/>
      <c r="AE16" s="265"/>
      <c r="AF16" s="265"/>
      <c r="AG16" s="265"/>
      <c r="AH16" s="265"/>
    </row>
    <row r="17" spans="1:34" ht="15.75">
      <c r="A17" s="131" t="s">
        <v>14</v>
      </c>
      <c r="B17" s="132"/>
      <c r="C17" s="132"/>
      <c r="D17" s="132"/>
      <c r="E17" s="132"/>
      <c r="F17" s="87">
        <f>Заявление!F17</f>
        <v>0</v>
      </c>
      <c r="G17" s="1" t="s">
        <v>15</v>
      </c>
      <c r="H17" s="218">
        <f>Заявление!H17</f>
        <v>0</v>
      </c>
      <c r="I17" s="219"/>
      <c r="J17" s="1"/>
      <c r="K17" s="1"/>
      <c r="L17" s="268"/>
      <c r="M17" s="265"/>
      <c r="N17" s="265"/>
      <c r="O17" s="265" t="s">
        <v>231</v>
      </c>
      <c r="P17" s="265"/>
      <c r="Q17" s="265"/>
      <c r="R17" s="265"/>
      <c r="S17" s="265"/>
      <c r="T17" s="265"/>
      <c r="U17" s="265" t="s">
        <v>196</v>
      </c>
      <c r="V17" s="265"/>
      <c r="W17" s="265"/>
      <c r="X17" s="265"/>
      <c r="Y17" s="265"/>
      <c r="Z17" s="265">
        <v>16</v>
      </c>
      <c r="AA17" s="265"/>
      <c r="AB17" s="265"/>
      <c r="AC17" s="265"/>
      <c r="AD17" s="265"/>
      <c r="AE17" s="265"/>
      <c r="AF17" s="265"/>
      <c r="AG17" s="265"/>
      <c r="AH17" s="265"/>
    </row>
    <row r="18" spans="1:34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68"/>
      <c r="M18" s="265"/>
      <c r="N18" s="265"/>
      <c r="O18" s="265" t="s">
        <v>119</v>
      </c>
      <c r="P18" s="265"/>
      <c r="Q18" s="265"/>
      <c r="R18" s="265"/>
      <c r="S18" s="265"/>
      <c r="T18" s="265"/>
      <c r="U18" s="265" t="s">
        <v>197</v>
      </c>
      <c r="V18" s="265"/>
      <c r="W18" s="265"/>
      <c r="X18" s="265"/>
      <c r="Y18" s="265"/>
      <c r="Z18" s="265">
        <v>17</v>
      </c>
      <c r="AA18" s="265"/>
      <c r="AB18" s="265"/>
      <c r="AC18" s="265"/>
      <c r="AD18" s="265"/>
      <c r="AE18" s="265"/>
      <c r="AF18" s="265"/>
      <c r="AG18" s="265"/>
      <c r="AH18" s="265"/>
    </row>
    <row r="19" spans="1:34" ht="18.75">
      <c r="A19" s="143" t="s">
        <v>16</v>
      </c>
      <c r="B19" s="144"/>
      <c r="C19" s="144"/>
      <c r="D19" s="144"/>
      <c r="E19" s="144"/>
      <c r="F19" s="144"/>
      <c r="G19" s="144"/>
      <c r="H19" s="144"/>
      <c r="I19" s="144"/>
      <c r="J19" s="1"/>
      <c r="K19" s="1"/>
      <c r="L19" s="268"/>
      <c r="M19" s="265"/>
      <c r="N19" s="265"/>
      <c r="O19" s="265" t="s">
        <v>232</v>
      </c>
      <c r="P19" s="265"/>
      <c r="Q19" s="265"/>
      <c r="R19" s="265"/>
      <c r="S19" s="265"/>
      <c r="T19" s="265"/>
      <c r="U19" s="265" t="s">
        <v>198</v>
      </c>
      <c r="V19" s="265"/>
      <c r="W19" s="265"/>
      <c r="X19" s="265"/>
      <c r="Y19" s="265"/>
      <c r="Z19" s="265">
        <v>18</v>
      </c>
      <c r="AA19" s="265"/>
      <c r="AB19" s="265"/>
      <c r="AC19" s="265"/>
      <c r="AD19" s="265"/>
      <c r="AE19" s="265"/>
      <c r="AF19" s="265"/>
      <c r="AG19" s="265"/>
      <c r="AH19" s="265"/>
    </row>
    <row r="20" spans="1:3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68"/>
      <c r="M20" s="265"/>
      <c r="N20" s="265"/>
      <c r="O20" s="265"/>
      <c r="P20" s="265"/>
      <c r="Q20" s="265"/>
      <c r="R20" s="265"/>
      <c r="S20" s="265"/>
      <c r="T20" s="265"/>
      <c r="U20" s="265" t="s">
        <v>199</v>
      </c>
      <c r="V20" s="265"/>
      <c r="W20" s="265"/>
      <c r="X20" s="265"/>
      <c r="Y20" s="265"/>
      <c r="Z20" s="265">
        <v>19</v>
      </c>
      <c r="AA20" s="265"/>
      <c r="AB20" s="265"/>
      <c r="AC20" s="265"/>
      <c r="AD20" s="265"/>
      <c r="AE20" s="265"/>
      <c r="AF20" s="265"/>
      <c r="AG20" s="265"/>
      <c r="AH20" s="265"/>
    </row>
    <row r="21" spans="1:34" ht="15.75">
      <c r="A21" s="131" t="s">
        <v>206</v>
      </c>
      <c r="B21" s="132"/>
      <c r="C21" s="132"/>
      <c r="D21" s="132"/>
      <c r="E21" s="132"/>
      <c r="F21" s="132"/>
      <c r="G21" s="132"/>
      <c r="H21" s="132"/>
      <c r="I21" s="132"/>
      <c r="J21" s="1"/>
      <c r="K21" s="1"/>
      <c r="L21" s="268"/>
      <c r="M21" s="265"/>
      <c r="N21" s="265"/>
      <c r="O21" s="265"/>
      <c r="P21" s="265"/>
      <c r="Q21" s="265"/>
      <c r="R21" s="265"/>
      <c r="S21" s="265"/>
      <c r="T21" s="265"/>
      <c r="U21" s="265" t="s">
        <v>200</v>
      </c>
      <c r="V21" s="265"/>
      <c r="W21" s="265"/>
      <c r="X21" s="265"/>
      <c r="Y21" s="265"/>
      <c r="Z21" s="265">
        <v>20</v>
      </c>
      <c r="AA21" s="265"/>
      <c r="AB21" s="265"/>
      <c r="AC21" s="265"/>
      <c r="AD21" s="265"/>
      <c r="AE21" s="265"/>
      <c r="AF21" s="265"/>
      <c r="AG21" s="265"/>
      <c r="AH21" s="265"/>
    </row>
    <row r="22" spans="1:34" ht="15.75">
      <c r="A22" s="210">
        <f>Заявление!A22</f>
        <v>0</v>
      </c>
      <c r="B22" s="177"/>
      <c r="C22" s="177"/>
      <c r="D22" s="177"/>
      <c r="E22" s="177"/>
      <c r="F22" s="177"/>
      <c r="G22" s="177"/>
      <c r="H22" s="177"/>
      <c r="I22" s="177"/>
      <c r="J22" s="1"/>
      <c r="K22" s="1"/>
      <c r="L22" s="268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>
        <v>21</v>
      </c>
      <c r="AA22" s="265"/>
      <c r="AB22" s="265"/>
      <c r="AC22" s="265"/>
      <c r="AD22" s="265"/>
      <c r="AE22" s="265"/>
      <c r="AF22" s="265"/>
      <c r="AG22" s="265"/>
      <c r="AH22" s="265"/>
    </row>
    <row r="23" spans="1:34" ht="15.75">
      <c r="A23" s="25" t="s">
        <v>219</v>
      </c>
      <c r="B23" s="26"/>
      <c r="C23" s="26"/>
      <c r="D23" s="26"/>
      <c r="E23" s="26"/>
      <c r="F23" s="26"/>
      <c r="G23" s="26"/>
      <c r="H23" s="26"/>
      <c r="I23" s="26"/>
      <c r="J23" s="1"/>
      <c r="K23" s="1"/>
      <c r="L23" s="268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>
        <v>22</v>
      </c>
      <c r="AA23" s="265"/>
      <c r="AB23" s="265"/>
      <c r="AC23" s="265"/>
      <c r="AD23" s="265"/>
      <c r="AE23" s="265"/>
      <c r="AF23" s="265"/>
      <c r="AG23" s="265"/>
      <c r="AH23" s="265"/>
    </row>
    <row r="24" spans="1:34" ht="15.75">
      <c r="A24" s="210">
        <f>Заявление!A24</f>
        <v>0</v>
      </c>
      <c r="B24" s="177"/>
      <c r="C24" s="177"/>
      <c r="D24" s="177"/>
      <c r="E24" s="177"/>
      <c r="F24" s="177"/>
      <c r="G24" s="177"/>
      <c r="H24" s="177"/>
      <c r="I24" s="177"/>
      <c r="J24" s="1"/>
      <c r="K24" s="1"/>
      <c r="L24" s="268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>
        <v>23</v>
      </c>
      <c r="AA24" s="265"/>
      <c r="AB24" s="265"/>
      <c r="AC24" s="265"/>
      <c r="AD24" s="265"/>
      <c r="AE24" s="265"/>
      <c r="AF24" s="265"/>
      <c r="AG24" s="265"/>
      <c r="AH24" s="265"/>
    </row>
    <row r="25" spans="1:34" ht="15.75">
      <c r="A25" s="1" t="s">
        <v>17</v>
      </c>
      <c r="B25" s="88">
        <f>Заявление!B25</f>
        <v>0</v>
      </c>
      <c r="C25" s="133" t="s">
        <v>18</v>
      </c>
      <c r="D25" s="134"/>
      <c r="E25" s="1"/>
      <c r="F25" s="1"/>
      <c r="G25" s="1"/>
      <c r="H25" s="1"/>
      <c r="I25" s="1"/>
      <c r="J25" s="1"/>
      <c r="K25" s="1"/>
      <c r="L25" s="268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>
        <v>24</v>
      </c>
      <c r="AA25" s="265"/>
      <c r="AB25" s="265"/>
      <c r="AC25" s="265"/>
      <c r="AD25" s="265"/>
      <c r="AE25" s="265"/>
      <c r="AF25" s="265"/>
      <c r="AG25" s="265"/>
      <c r="AH25" s="265"/>
    </row>
    <row r="26" spans="1:34" ht="15.75">
      <c r="A26" s="75" t="s">
        <v>177</v>
      </c>
      <c r="B26" s="222"/>
      <c r="C26" s="223"/>
      <c r="D26" s="223"/>
      <c r="E26" s="239"/>
      <c r="F26" s="239"/>
      <c r="G26" s="1"/>
      <c r="H26" s="1"/>
      <c r="I26" s="1"/>
      <c r="J26" s="1"/>
      <c r="K26" s="1"/>
      <c r="L26" s="268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>
        <v>25</v>
      </c>
      <c r="AA26" s="265"/>
      <c r="AB26" s="265"/>
      <c r="AC26" s="265"/>
      <c r="AD26" s="265"/>
      <c r="AE26" s="265"/>
      <c r="AF26" s="265"/>
      <c r="AG26" s="265"/>
      <c r="AH26" s="265"/>
    </row>
    <row r="27" spans="1:34" ht="15.75">
      <c r="A27" s="27"/>
      <c r="B27" s="27"/>
      <c r="C27" s="28"/>
      <c r="D27" s="28"/>
      <c r="E27" s="29"/>
      <c r="F27" s="29"/>
      <c r="G27" s="30"/>
      <c r="H27" s="30"/>
      <c r="I27" s="30"/>
      <c r="J27" s="1"/>
      <c r="K27" s="1"/>
      <c r="L27" s="268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>
        <v>26</v>
      </c>
      <c r="AA27" s="265"/>
      <c r="AB27" s="265"/>
      <c r="AC27" s="265"/>
      <c r="AD27" s="265"/>
      <c r="AE27" s="265"/>
      <c r="AF27" s="265"/>
      <c r="AG27" s="265"/>
      <c r="AH27" s="265"/>
    </row>
    <row r="28" spans="1:34" ht="18.75">
      <c r="A28" s="2" t="s">
        <v>265</v>
      </c>
      <c r="B28" s="2"/>
      <c r="C28" s="2"/>
      <c r="D28" s="2"/>
      <c r="E28" s="2"/>
      <c r="F28" s="2"/>
      <c r="G28" s="2"/>
      <c r="H28" s="2"/>
      <c r="I28" s="2"/>
      <c r="J28" s="1"/>
      <c r="K28" s="1"/>
      <c r="L28" s="268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>
        <v>27</v>
      </c>
      <c r="AA28" s="265"/>
      <c r="AB28" s="265"/>
      <c r="AC28" s="265"/>
      <c r="AD28" s="265"/>
      <c r="AE28" s="265"/>
      <c r="AF28" s="265"/>
      <c r="AG28" s="265"/>
      <c r="AH28" s="265"/>
    </row>
    <row r="29" spans="1:34" ht="15.75" customHeight="1">
      <c r="A29" s="113" t="s">
        <v>234</v>
      </c>
      <c r="B29" s="114"/>
      <c r="C29" s="113" t="s">
        <v>233</v>
      </c>
      <c r="D29" s="114"/>
      <c r="E29" s="114"/>
      <c r="F29" s="114"/>
      <c r="G29" s="114"/>
      <c r="H29" s="114"/>
      <c r="I29" s="113" t="s">
        <v>52</v>
      </c>
      <c r="J29" s="1"/>
      <c r="K29" s="1"/>
      <c r="L29" s="268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>
        <v>28</v>
      </c>
      <c r="AA29" s="265"/>
      <c r="AB29" s="265"/>
      <c r="AC29" s="265"/>
      <c r="AD29" s="265"/>
      <c r="AE29" s="265"/>
      <c r="AF29" s="265"/>
      <c r="AG29" s="265"/>
      <c r="AH29" s="265"/>
    </row>
    <row r="30" spans="1:34" ht="52.5" customHeight="1">
      <c r="A30" s="115"/>
      <c r="B30" s="115"/>
      <c r="C30" s="81" t="s">
        <v>21</v>
      </c>
      <c r="D30" s="126" t="s">
        <v>22</v>
      </c>
      <c r="E30" s="115"/>
      <c r="F30" s="115"/>
      <c r="G30" s="115"/>
      <c r="H30" s="115"/>
      <c r="I30" s="115"/>
      <c r="J30" s="1"/>
      <c r="K30" s="1"/>
      <c r="L30" s="268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>
        <v>29</v>
      </c>
      <c r="AA30" s="265"/>
      <c r="AB30" s="265"/>
      <c r="AC30" s="265"/>
      <c r="AD30" s="265"/>
      <c r="AE30" s="265"/>
      <c r="AF30" s="265"/>
      <c r="AG30" s="265"/>
      <c r="AH30" s="265"/>
    </row>
    <row r="31" spans="1:34" ht="15.75">
      <c r="A31" s="115"/>
      <c r="B31" s="115"/>
      <c r="C31" s="81" t="s">
        <v>51</v>
      </c>
      <c r="D31" s="126" t="s">
        <v>51</v>
      </c>
      <c r="E31" s="115"/>
      <c r="F31" s="126" t="s">
        <v>23</v>
      </c>
      <c r="G31" s="115"/>
      <c r="H31" s="115"/>
      <c r="I31" s="77" t="s">
        <v>51</v>
      </c>
      <c r="J31" s="8"/>
      <c r="K31" s="1"/>
      <c r="L31" s="268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>
        <v>30</v>
      </c>
      <c r="AA31" s="265"/>
      <c r="AB31" s="265"/>
      <c r="AC31" s="265"/>
      <c r="AD31" s="265"/>
      <c r="AE31" s="265"/>
      <c r="AF31" s="265"/>
      <c r="AG31" s="265"/>
      <c r="AH31" s="265"/>
    </row>
    <row r="32" spans="1:34" ht="81.75" customHeight="1">
      <c r="A32" s="159">
        <f>Заявление!A32</f>
        <v>0</v>
      </c>
      <c r="B32" s="160"/>
      <c r="C32" s="62"/>
      <c r="D32" s="127"/>
      <c r="E32" s="128"/>
      <c r="F32" s="159">
        <f>Заявление!F32</f>
        <v>0</v>
      </c>
      <c r="G32" s="160"/>
      <c r="H32" s="160"/>
      <c r="I32" s="63"/>
      <c r="J32" s="1"/>
      <c r="K32" s="1"/>
      <c r="L32" s="268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>
        <v>31</v>
      </c>
      <c r="AA32" s="265"/>
      <c r="AB32" s="265"/>
      <c r="AC32" s="265"/>
      <c r="AD32" s="265"/>
      <c r="AE32" s="265"/>
      <c r="AF32" s="265"/>
      <c r="AG32" s="265"/>
      <c r="AH32" s="265"/>
    </row>
    <row r="33" spans="1:34" ht="15.75">
      <c r="A33" s="15"/>
      <c r="B33" s="31"/>
      <c r="C33" s="32"/>
      <c r="D33" s="15"/>
      <c r="E33" s="31"/>
      <c r="F33" s="25"/>
      <c r="G33" s="26"/>
      <c r="H33" s="26"/>
      <c r="I33" s="33"/>
      <c r="J33" s="1"/>
      <c r="K33" s="1"/>
      <c r="L33" s="268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</row>
    <row r="34" spans="1:34" ht="15.75">
      <c r="A34" s="1" t="s">
        <v>24</v>
      </c>
      <c r="B34" s="1"/>
      <c r="C34" s="1"/>
      <c r="D34" s="199" t="str">
        <f>IF(AD2=0," ",Заявление!D34)</f>
        <v> </v>
      </c>
      <c r="E34" s="200"/>
      <c r="F34" s="200"/>
      <c r="G34" s="200"/>
      <c r="H34" s="200"/>
      <c r="I34" s="200"/>
      <c r="J34" s="1"/>
      <c r="K34" s="1"/>
      <c r="L34" s="268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</row>
    <row r="35" spans="1:3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68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</row>
    <row r="36" spans="1:12" ht="15.75">
      <c r="A36" s="13" t="s">
        <v>25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 t="s">
        <v>26</v>
      </c>
      <c r="B37" s="1"/>
      <c r="C37" s="89">
        <f>Заявление!C37</f>
        <v>0</v>
      </c>
      <c r="D37" s="1" t="s">
        <v>27</v>
      </c>
      <c r="E37" s="210">
        <f>Заявление!E37</f>
        <v>0</v>
      </c>
      <c r="F37" s="210"/>
      <c r="G37" s="177"/>
      <c r="H37" s="177"/>
      <c r="I37" s="177"/>
      <c r="J37" s="1"/>
      <c r="K37" s="1"/>
      <c r="L37" s="1"/>
    </row>
    <row r="38" spans="1:12" ht="15.75">
      <c r="A38" s="30" t="s">
        <v>54</v>
      </c>
      <c r="B38" s="14" t="s">
        <v>10</v>
      </c>
      <c r="C38" s="85">
        <f>Заявление!C38</f>
        <v>0</v>
      </c>
      <c r="D38" s="79" t="s">
        <v>11</v>
      </c>
      <c r="E38" s="213">
        <f>Заявление!E38</f>
        <v>0</v>
      </c>
      <c r="F38" s="214"/>
      <c r="G38" s="94" t="s">
        <v>28</v>
      </c>
      <c r="H38" s="95"/>
      <c r="I38" s="85">
        <f>Заявление!I38</f>
        <v>0</v>
      </c>
      <c r="J38" s="1"/>
      <c r="K38" s="1"/>
      <c r="L38" s="1"/>
    </row>
    <row r="39" spans="1:12" ht="28.5" customHeight="1">
      <c r="A39" s="75" t="s">
        <v>29</v>
      </c>
      <c r="B39" s="1"/>
      <c r="C39" s="199">
        <f>Заявление!C39</f>
        <v>0</v>
      </c>
      <c r="D39" s="200"/>
      <c r="E39" s="200"/>
      <c r="F39" s="200"/>
      <c r="G39" s="200"/>
      <c r="H39" s="200"/>
      <c r="I39" s="200"/>
      <c r="J39" s="1"/>
      <c r="K39" s="1"/>
      <c r="L39" s="1"/>
    </row>
    <row r="40" spans="1:12" ht="15.75">
      <c r="A40" s="85">
        <f>Заявление!A40</f>
        <v>0</v>
      </c>
      <c r="B40" s="1" t="s">
        <v>37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6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</row>
    <row r="42" spans="1:12" ht="18.75">
      <c r="A42" s="17" t="s">
        <v>55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 t="s">
        <v>66</v>
      </c>
      <c r="B59" s="1"/>
      <c r="C59" s="1"/>
      <c r="D59" s="1"/>
      <c r="E59" s="1"/>
      <c r="F59" s="65" t="s">
        <v>203</v>
      </c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27"/>
      <c r="G60" s="1"/>
      <c r="H60" s="1"/>
      <c r="I60" s="1"/>
      <c r="J60" s="1"/>
      <c r="K60" s="1"/>
      <c r="L60" s="1"/>
    </row>
    <row r="61" spans="1:12" ht="15.75">
      <c r="A61" s="13" t="s">
        <v>248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3" t="s">
        <v>249</v>
      </c>
      <c r="B62" s="1"/>
      <c r="C62" s="1"/>
      <c r="D62" s="30"/>
      <c r="E62" s="30"/>
      <c r="F62" s="30"/>
      <c r="G62" s="1"/>
      <c r="H62" s="1"/>
      <c r="I62" s="1"/>
      <c r="J62" s="1"/>
      <c r="K62" s="1"/>
      <c r="L62" s="1"/>
    </row>
    <row r="63" spans="1:12" ht="14.25" customHeight="1">
      <c r="A63" s="69"/>
      <c r="B63" s="70"/>
      <c r="C63" s="70"/>
      <c r="D63" s="70"/>
      <c r="E63" s="70"/>
      <c r="F63" s="70"/>
      <c r="G63" s="70"/>
      <c r="H63" s="70"/>
      <c r="I63" s="70"/>
      <c r="J63" s="1"/>
      <c r="K63" s="1"/>
      <c r="L63" s="1"/>
    </row>
    <row r="64" spans="1:12" ht="39" customHeight="1">
      <c r="A64" s="97" t="s">
        <v>252</v>
      </c>
      <c r="B64" s="98"/>
      <c r="C64" s="98"/>
      <c r="D64" s="98"/>
      <c r="E64" s="98"/>
      <c r="F64" s="97" t="s">
        <v>251</v>
      </c>
      <c r="G64" s="98"/>
      <c r="H64" s="97" t="s">
        <v>250</v>
      </c>
      <c r="I64" s="97"/>
      <c r="J64" s="1"/>
      <c r="K64" s="1"/>
      <c r="L64" s="1"/>
    </row>
    <row r="65" spans="1:12" ht="66" customHeight="1">
      <c r="A65" s="129" t="s">
        <v>253</v>
      </c>
      <c r="B65" s="130"/>
      <c r="C65" s="130"/>
      <c r="D65" s="130"/>
      <c r="E65" s="130"/>
      <c r="F65" s="126">
        <v>5</v>
      </c>
      <c r="G65" s="115"/>
      <c r="H65" s="80" t="s">
        <v>256</v>
      </c>
      <c r="I65" s="80" t="s">
        <v>58</v>
      </c>
      <c r="J65" s="1"/>
      <c r="K65" s="1"/>
      <c r="L65" s="1"/>
    </row>
    <row r="66" spans="1:12" ht="66" customHeight="1">
      <c r="A66" s="129" t="s">
        <v>254</v>
      </c>
      <c r="B66" s="130"/>
      <c r="C66" s="130"/>
      <c r="D66" s="130"/>
      <c r="E66" s="130"/>
      <c r="F66" s="126">
        <v>3</v>
      </c>
      <c r="G66" s="115"/>
      <c r="H66" s="80" t="s">
        <v>256</v>
      </c>
      <c r="I66" s="80" t="s">
        <v>58</v>
      </c>
      <c r="J66" s="1"/>
      <c r="K66" s="1"/>
      <c r="L66" s="1"/>
    </row>
    <row r="67" spans="1:12" ht="49.5" customHeight="1">
      <c r="A67" s="129" t="s">
        <v>255</v>
      </c>
      <c r="B67" s="130"/>
      <c r="C67" s="130"/>
      <c r="D67" s="130"/>
      <c r="E67" s="130"/>
      <c r="F67" s="126">
        <v>1</v>
      </c>
      <c r="G67" s="115"/>
      <c r="H67" s="80" t="s">
        <v>256</v>
      </c>
      <c r="I67" s="80" t="s">
        <v>58</v>
      </c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31.5">
      <c r="A69" s="20"/>
      <c r="B69" s="7"/>
      <c r="C69" s="12"/>
      <c r="D69" s="12"/>
      <c r="E69" s="12"/>
      <c r="F69" s="12"/>
      <c r="G69" s="12"/>
      <c r="H69" s="12"/>
      <c r="I69" s="77" t="s">
        <v>30</v>
      </c>
      <c r="J69" s="1"/>
      <c r="K69" s="1"/>
      <c r="L69" s="1"/>
    </row>
    <row r="70" spans="1:12" ht="15.75">
      <c r="A70" s="119" t="s">
        <v>31</v>
      </c>
      <c r="B70" s="111"/>
      <c r="C70" s="111"/>
      <c r="D70" s="111"/>
      <c r="E70" s="111"/>
      <c r="F70" s="111"/>
      <c r="G70" s="111"/>
      <c r="H70" s="120"/>
      <c r="I70" s="124"/>
      <c r="J70" s="1"/>
      <c r="K70" s="1"/>
      <c r="L70" s="1"/>
    </row>
    <row r="71" spans="1:12" ht="15.75">
      <c r="A71" s="121" t="s">
        <v>32</v>
      </c>
      <c r="B71" s="122"/>
      <c r="C71" s="122"/>
      <c r="D71" s="122"/>
      <c r="E71" s="122"/>
      <c r="F71" s="122"/>
      <c r="G71" s="122"/>
      <c r="H71" s="123"/>
      <c r="I71" s="125"/>
      <c r="J71" s="1"/>
      <c r="K71" s="1"/>
      <c r="L71" s="1"/>
    </row>
    <row r="72" spans="1:12" ht="31.5" customHeight="1">
      <c r="A72" s="121" t="s">
        <v>33</v>
      </c>
      <c r="B72" s="122"/>
      <c r="C72" s="122"/>
      <c r="D72" s="122"/>
      <c r="E72" s="122"/>
      <c r="F72" s="122"/>
      <c r="G72" s="122"/>
      <c r="H72" s="123"/>
      <c r="I72" s="125"/>
      <c r="J72" s="1"/>
      <c r="K72" s="1"/>
      <c r="L72" s="1"/>
    </row>
    <row r="73" spans="1:12" ht="36.75" customHeight="1">
      <c r="A73" s="121" t="s">
        <v>34</v>
      </c>
      <c r="B73" s="122"/>
      <c r="C73" s="122"/>
      <c r="D73" s="122"/>
      <c r="E73" s="122"/>
      <c r="F73" s="122"/>
      <c r="G73" s="122"/>
      <c r="H73" s="123"/>
      <c r="I73" s="125"/>
      <c r="J73" s="1"/>
      <c r="K73" s="1"/>
      <c r="L73" s="1"/>
    </row>
    <row r="74" spans="1:12" ht="33.75" customHeight="1">
      <c r="A74" s="121" t="s">
        <v>35</v>
      </c>
      <c r="B74" s="122"/>
      <c r="C74" s="122"/>
      <c r="D74" s="122"/>
      <c r="E74" s="122"/>
      <c r="F74" s="122"/>
      <c r="G74" s="122"/>
      <c r="H74" s="123"/>
      <c r="I74" s="125"/>
      <c r="J74" s="1"/>
      <c r="K74" s="1"/>
      <c r="L74" s="1"/>
    </row>
    <row r="75" spans="1:12" ht="15.75">
      <c r="A75" s="141" t="s">
        <v>201</v>
      </c>
      <c r="B75" s="122"/>
      <c r="C75" s="122"/>
      <c r="D75" s="122"/>
      <c r="E75" s="122"/>
      <c r="F75" s="122"/>
      <c r="G75" s="122"/>
      <c r="H75" s="244"/>
      <c r="I75" s="125"/>
      <c r="J75" s="1"/>
      <c r="K75" s="1"/>
      <c r="L75" s="1"/>
    </row>
    <row r="76" spans="1:12" ht="78" customHeight="1">
      <c r="A76" s="138" t="s">
        <v>202</v>
      </c>
      <c r="B76" s="139"/>
      <c r="C76" s="139"/>
      <c r="D76" s="139"/>
      <c r="E76" s="139"/>
      <c r="F76" s="139"/>
      <c r="G76" s="139"/>
      <c r="H76" s="140"/>
      <c r="I76" s="124"/>
      <c r="J76" s="1"/>
      <c r="K76" s="1"/>
      <c r="L76" s="1"/>
    </row>
    <row r="77" spans="1:12" ht="49.5" customHeight="1">
      <c r="A77" s="99" t="s">
        <v>36</v>
      </c>
      <c r="B77" s="100"/>
      <c r="C77" s="100"/>
      <c r="D77" s="100"/>
      <c r="E77" s="100"/>
      <c r="F77" s="100"/>
      <c r="G77" s="100"/>
      <c r="H77" s="101"/>
      <c r="I77" s="137"/>
      <c r="J77" s="1"/>
      <c r="K77" s="1"/>
      <c r="L77" s="1"/>
    </row>
    <row r="78" spans="1:12" ht="32.25" customHeight="1">
      <c r="A78" s="91" t="s">
        <v>59</v>
      </c>
      <c r="B78" s="92"/>
      <c r="C78" s="92"/>
      <c r="D78" s="92"/>
      <c r="E78" s="92"/>
      <c r="F78" s="92"/>
      <c r="G78" s="92"/>
      <c r="H78" s="93"/>
      <c r="I78" s="11"/>
      <c r="J78" s="1"/>
      <c r="K78" s="1"/>
      <c r="L78" s="1"/>
    </row>
    <row r="79" spans="1:12" ht="19.5" customHeight="1">
      <c r="A79" s="110" t="s">
        <v>257</v>
      </c>
      <c r="B79" s="111"/>
      <c r="C79" s="111"/>
      <c r="D79" s="111"/>
      <c r="E79" s="111"/>
      <c r="F79" s="111"/>
      <c r="G79" s="111"/>
      <c r="H79" s="112"/>
      <c r="I79" s="220" t="str">
        <f>IF(AF2=0," ",Заявление!I79)</f>
        <v>   </v>
      </c>
      <c r="J79" s="1"/>
      <c r="K79" s="1"/>
      <c r="L79" s="1"/>
    </row>
    <row r="80" spans="1:12" ht="18.75" customHeight="1">
      <c r="A80" s="116" t="s">
        <v>258</v>
      </c>
      <c r="B80" s="117"/>
      <c r="C80" s="117"/>
      <c r="D80" s="117"/>
      <c r="E80" s="117"/>
      <c r="F80" s="117"/>
      <c r="G80" s="117"/>
      <c r="H80" s="64"/>
      <c r="I80" s="221"/>
      <c r="J80" s="1"/>
      <c r="K80" s="1"/>
      <c r="L80" s="1"/>
    </row>
    <row r="81" spans="1:12" ht="61.5" customHeight="1">
      <c r="A81" s="116" t="s">
        <v>65</v>
      </c>
      <c r="B81" s="117"/>
      <c r="C81" s="117"/>
      <c r="D81" s="117"/>
      <c r="E81" s="117"/>
      <c r="F81" s="117"/>
      <c r="G81" s="117"/>
      <c r="H81" s="118"/>
      <c r="I81" s="90" t="str">
        <f>IF(AG2=0," ",Заявление!I81)</f>
        <v>X</v>
      </c>
      <c r="J81" s="1"/>
      <c r="K81" s="1"/>
      <c r="L81" s="1"/>
    </row>
    <row r="82" spans="7:12" ht="15.75">
      <c r="G82" s="1"/>
      <c r="H82" s="1"/>
      <c r="I82" s="1"/>
      <c r="J82" s="1"/>
      <c r="K82" s="1"/>
      <c r="L82" s="1"/>
    </row>
    <row r="83" spans="1:9" ht="45.75" customHeight="1">
      <c r="A83" s="102" t="s">
        <v>69</v>
      </c>
      <c r="B83" s="103"/>
      <c r="C83" s="103"/>
      <c r="D83" s="103"/>
      <c r="E83" s="103"/>
      <c r="F83" s="103"/>
      <c r="G83" s="103"/>
      <c r="H83" s="103"/>
      <c r="I83" s="83">
        <f>Заявление!I83</f>
        <v>0</v>
      </c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6">
        <f>Заявление!A85</f>
        <v>0</v>
      </c>
      <c r="B85" s="16">
        <f>Заявление!B85</f>
        <v>0</v>
      </c>
      <c r="C85" s="78" t="s">
        <v>73</v>
      </c>
      <c r="D85" s="1"/>
      <c r="E85" s="1"/>
      <c r="F85" s="1"/>
      <c r="G85" s="1"/>
      <c r="H85" s="104"/>
      <c r="I85" s="105"/>
    </row>
    <row r="86" spans="1:9" ht="32.25" customHeight="1">
      <c r="A86" s="1"/>
      <c r="B86" s="84" t="s">
        <v>80</v>
      </c>
      <c r="C86" s="1"/>
      <c r="D86" s="1"/>
      <c r="E86" s="1"/>
      <c r="F86" s="1"/>
      <c r="G86" s="1"/>
      <c r="H86" s="106" t="s">
        <v>81</v>
      </c>
      <c r="I86" s="107"/>
    </row>
    <row r="87" spans="1:9" ht="15.75">
      <c r="A87" s="1" t="s">
        <v>140</v>
      </c>
      <c r="B87" s="1"/>
      <c r="C87" s="1"/>
      <c r="D87" s="1"/>
      <c r="E87" s="35" t="s">
        <v>141</v>
      </c>
      <c r="F87" s="2"/>
      <c r="G87" s="1"/>
      <c r="H87" s="36" t="str">
        <f>CONCATENATE(A85,"  ",B85)</f>
        <v>0  0</v>
      </c>
      <c r="I87" s="2" t="s">
        <v>144</v>
      </c>
    </row>
    <row r="88" spans="1:9" ht="15.75">
      <c r="A88" s="1"/>
      <c r="B88" s="1"/>
      <c r="C88" s="1"/>
      <c r="D88" s="1"/>
      <c r="E88" s="84" t="s">
        <v>142</v>
      </c>
      <c r="F88" s="84" t="s">
        <v>143</v>
      </c>
      <c r="G88" s="1"/>
      <c r="H88" s="142" t="s">
        <v>80</v>
      </c>
      <c r="I88" s="136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</sheetData>
  <sheetProtection password="C71F" sheet="1"/>
  <mergeCells count="69">
    <mergeCell ref="A81:H81"/>
    <mergeCell ref="A83:H83"/>
    <mergeCell ref="H85:I85"/>
    <mergeCell ref="H86:I86"/>
    <mergeCell ref="H88:I88"/>
    <mergeCell ref="A75:G75"/>
    <mergeCell ref="A76:H76"/>
    <mergeCell ref="I76:I77"/>
    <mergeCell ref="A77:H77"/>
    <mergeCell ref="A78:H78"/>
    <mergeCell ref="A79:H79"/>
    <mergeCell ref="I79:I80"/>
    <mergeCell ref="A80:G80"/>
    <mergeCell ref="A66:E66"/>
    <mergeCell ref="F66:G66"/>
    <mergeCell ref="A67:E67"/>
    <mergeCell ref="F67:G67"/>
    <mergeCell ref="A70:H70"/>
    <mergeCell ref="I70:I75"/>
    <mergeCell ref="A71:H71"/>
    <mergeCell ref="A72:H72"/>
    <mergeCell ref="A73:H73"/>
    <mergeCell ref="A74:H74"/>
    <mergeCell ref="C39:I39"/>
    <mergeCell ref="A64:E64"/>
    <mergeCell ref="F64:G64"/>
    <mergeCell ref="H64:I64"/>
    <mergeCell ref="A65:E65"/>
    <mergeCell ref="F65:G65"/>
    <mergeCell ref="A32:B32"/>
    <mergeCell ref="D32:E32"/>
    <mergeCell ref="F32:H32"/>
    <mergeCell ref="D34:I34"/>
    <mergeCell ref="E37:I37"/>
    <mergeCell ref="E38:F38"/>
    <mergeCell ref="G38:H38"/>
    <mergeCell ref="A29:B31"/>
    <mergeCell ref="C29:H29"/>
    <mergeCell ref="I29:I30"/>
    <mergeCell ref="D30:H30"/>
    <mergeCell ref="D31:E31"/>
    <mergeCell ref="F31:H31"/>
    <mergeCell ref="A19:I19"/>
    <mergeCell ref="A21:I21"/>
    <mergeCell ref="A22:I22"/>
    <mergeCell ref="A24:I24"/>
    <mergeCell ref="C25:D25"/>
    <mergeCell ref="B26:F26"/>
    <mergeCell ref="B12:C12"/>
    <mergeCell ref="E12:I12"/>
    <mergeCell ref="E13:I13"/>
    <mergeCell ref="C15:I15"/>
    <mergeCell ref="C16:I16"/>
    <mergeCell ref="A17:E17"/>
    <mergeCell ref="H17:I17"/>
    <mergeCell ref="B8:C8"/>
    <mergeCell ref="D8:I8"/>
    <mergeCell ref="A9:B9"/>
    <mergeCell ref="A10:D10"/>
    <mergeCell ref="E10:I10"/>
    <mergeCell ref="A11:D11"/>
    <mergeCell ref="E11:I11"/>
    <mergeCell ref="A1:H1"/>
    <mergeCell ref="A3:H3"/>
    <mergeCell ref="A4:H4"/>
    <mergeCell ref="B6:C6"/>
    <mergeCell ref="D6:I6"/>
    <mergeCell ref="B7:C7"/>
    <mergeCell ref="D7:I7"/>
  </mergeCells>
  <dataValidations count="3">
    <dataValidation type="list" allowBlank="1" showInputMessage="1" showErrorMessage="1" sqref="D23:I23">
      <formula1>$O$2:$O$19</formula1>
    </dataValidation>
    <dataValidation type="list" allowBlank="1" showInputMessage="1" showErrorMessage="1" sqref="B26:F26">
      <formula1>$Q$2:$Q$4</formula1>
    </dataValidation>
    <dataValidation type="list" allowBlank="1" showInputMessage="1" showErrorMessage="1" sqref="H75">
      <formula1>$AB$2:$AB$4</formula1>
    </dataValidation>
  </dataValidations>
  <printOptions/>
  <pageMargins left="0.5118110236220472" right="0.5118110236220472" top="0.5511811023622047" bottom="0.5511811023622047" header="0" footer="0"/>
  <pageSetup blackAndWhite="1" fitToHeight="2" fitToWidth="1" horizontalDpi="600" verticalDpi="600" orientation="portrait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2019-06-27T07:52:38Z</dcterms:modified>
  <cp:category/>
  <cp:version/>
  <cp:contentType/>
  <cp:contentStatus/>
</cp:coreProperties>
</file>